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falda.s.silva\AppData\Local\Microsoft\Windows\INetCache\Content.Outlook\RT6RICLM\"/>
    </mc:Choice>
  </mc:AlternateContent>
  <xr:revisionPtr revIDLastSave="299" documentId="8_{BD6516A5-D23A-452B-A768-008818798F5B}" xr6:coauthVersionLast="47" xr6:coauthVersionMax="47" xr10:uidLastSave="{6E4814BD-9DF5-41E2-B605-0E0D9BA5AE5C}"/>
  <workbookProtection workbookAlgorithmName="SHA-512" workbookHashValue="2PMg+fZc+kidtlv12+rNWVEn30goTm2696yEYxOVKex3jlq/77hgydyTAB8dXYQNBs13CtrRhBNq/bELV1+anA==" workbookSaltValue="IJWR4x3lsh737ZZjqymyQw==" workbookSpinCount="100000" lockStructure="1"/>
  <bookViews>
    <workbookView xWindow="-120" yWindow="-120" windowWidth="29040" windowHeight="15720" tabRatio="891" activeTab="4" xr2:uid="{0E6F4B87-2101-4022-8D58-6BDCC5FDF4F3}"/>
  </bookViews>
  <sheets>
    <sheet name="Introdução" sheetId="17" r:id="rId1"/>
    <sheet name="Aves_2023" sheetId="20" state="hidden" r:id="rId2"/>
    <sheet name="Aves_2024" sheetId="10" state="hidden" r:id="rId3"/>
    <sheet name="Suinos_2023" sheetId="21" state="hidden" r:id="rId4"/>
    <sheet name="Estabelecimento" sheetId="37" r:id="rId5"/>
    <sheet name="Aves_2025" sheetId="28" r:id="rId6"/>
    <sheet name="Suinos_2024" sheetId="11" state="hidden" r:id="rId7"/>
    <sheet name="Coelhos_2023" sheetId="22" state="hidden" r:id="rId8"/>
    <sheet name="Suinos_2025" sheetId="29" r:id="rId9"/>
    <sheet name="Coelhos_2024" sheetId="12" state="hidden" r:id="rId10"/>
    <sheet name="Bovinos_2023" sheetId="23" state="hidden" r:id="rId11"/>
    <sheet name="Coelhos_2025" sheetId="30" r:id="rId12"/>
    <sheet name="Bovinos_2024" sheetId="4" state="hidden" r:id="rId13"/>
    <sheet name="Ovinos_2023" sheetId="24" state="hidden" r:id="rId14"/>
    <sheet name="Bovinos_2025" sheetId="31" r:id="rId15"/>
    <sheet name="Ovinos_2024" sheetId="5" state="hidden" r:id="rId16"/>
    <sheet name="Caprinos_2023" sheetId="25" state="hidden" r:id="rId17"/>
    <sheet name="Ovinos_2025" sheetId="32" r:id="rId18"/>
    <sheet name="Caprinos_2024" sheetId="6" state="hidden" r:id="rId19"/>
    <sheet name="Peixe_2023" sheetId="26" state="hidden" r:id="rId20"/>
    <sheet name="Caprinos_2025" sheetId="33" r:id="rId21"/>
    <sheet name="Peixes_2024" sheetId="8" state="hidden" r:id="rId22"/>
    <sheet name="Peixes_2025" sheetId="34" r:id="rId23"/>
    <sheet name="Sheet" sheetId="35" state="hidden" r:id="rId24"/>
    <sheet name="Folha2" sheetId="36" state="hidden" r:id="rId25"/>
  </sheets>
  <definedNames>
    <definedName name="_xlnm._FilterDatabase" localSheetId="23" hidden="1">Sheet!$A$1:$L$98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6" l="1"/>
  <c r="C4" i="36"/>
  <c r="C5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1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2" i="36"/>
</calcChain>
</file>

<file path=xl/sharedStrings.xml><?xml version="1.0" encoding="utf-8"?>
<sst xmlns="http://schemas.openxmlformats.org/spreadsheetml/2006/main" count="3140" uniqueCount="692">
  <si>
    <t>NOME</t>
  </si>
  <si>
    <t>Nº DA AIM</t>
  </si>
  <si>
    <t>SUBSTÂNCIA ACTIVA 1</t>
  </si>
  <si>
    <t>1027/01/16DFVPT</t>
  </si>
  <si>
    <t>Sulfadiazina 250 mg
Trimetoprim 50 mg</t>
  </si>
  <si>
    <t>NEOMAY 100 000 UI/g</t>
  </si>
  <si>
    <t>1139/01/17DFVPT</t>
  </si>
  <si>
    <t>Neomicina (como sulfato de neomicina) 100 000 UI</t>
  </si>
  <si>
    <t>789/01/14NFVPT</t>
  </si>
  <si>
    <t>Oxitetraciclina (sob a forma de hidrocloreto)	 750 mg</t>
  </si>
  <si>
    <t>1057/01/16DFVPT</t>
  </si>
  <si>
    <t>Fenbendazol 40 mg</t>
  </si>
  <si>
    <t>1056/01/16DFVPT</t>
  </si>
  <si>
    <t>1105/01/17DFVPT</t>
  </si>
  <si>
    <t>Fenbendazol 50 mg</t>
  </si>
  <si>
    <t>626/01/12RFVPT</t>
  </si>
  <si>
    <t>Florfenicol 500 mg</t>
  </si>
  <si>
    <t>616/01/12DFVPT</t>
  </si>
  <si>
    <t>1065/01/16DFVPT</t>
  </si>
  <si>
    <t>621/01/12NFVPT</t>
  </si>
  <si>
    <t>Florfenicol 40 mg</t>
  </si>
  <si>
    <t>747/01/13NFVPT</t>
  </si>
  <si>
    <t>735/01/13NFVPT</t>
  </si>
  <si>
    <t>906/01/15DFVPT</t>
  </si>
  <si>
    <t>907/01/15DFVPT</t>
  </si>
  <si>
    <t>1086/01/17DFVPT</t>
  </si>
  <si>
    <t>961/01/15NFVPT</t>
  </si>
  <si>
    <t>Flubendazol 50 mg</t>
  </si>
  <si>
    <t>682/01/13DFVPT</t>
  </si>
  <si>
    <t>180/01/09RFVPT</t>
  </si>
  <si>
    <t>Doxiciclina (sob a forma de hiclato) 100,0mg</t>
  </si>
  <si>
    <t>668/01/13NFVPT</t>
  </si>
  <si>
    <t>Hiclato de doxiciclina: 100 mg</t>
  </si>
  <si>
    <t>713/01/13RFVPT</t>
  </si>
  <si>
    <t>890/01/15RFVPT</t>
  </si>
  <si>
    <t>969/01/15DFVPT</t>
  </si>
  <si>
    <t>966/01/15DFVPT</t>
  </si>
  <si>
    <t>AMPICILINA 100</t>
  </si>
  <si>
    <t>50535P</t>
  </si>
  <si>
    <t>AMPICILINA (TRIIDRATO) 100g</t>
  </si>
  <si>
    <t>112/01/08NFVPT</t>
  </si>
  <si>
    <t>Óxido de zinco 1000 mg</t>
  </si>
  <si>
    <t>155/01/09DFVPT</t>
  </si>
  <si>
    <t>161/01/09DFVPT</t>
  </si>
  <si>
    <t>51541</t>
  </si>
  <si>
    <t>199/01/09RFVPT</t>
  </si>
  <si>
    <t>Amoxicilina (trihidrato) 150 mg</t>
  </si>
  <si>
    <t>TRIMETO-TAD PÓ 48%</t>
  </si>
  <si>
    <t>POR Kg: TRIMETOPRIM 80,0g;SULFADIAZINA SÓDICA (&lt;=&gt; A 400g DE SULFADIAZINA)</t>
  </si>
  <si>
    <t>51518</t>
  </si>
  <si>
    <t>51635</t>
  </si>
  <si>
    <t>Amoxicilina (trihidrato) 50 mg</t>
  </si>
  <si>
    <t>ZOOMISOL</t>
  </si>
  <si>
    <t>TRIMECOLI</t>
  </si>
  <si>
    <t>50547P</t>
  </si>
  <si>
    <t>TRIMETOPRIM 20g; SULFADIMETOXINA 100g</t>
  </si>
  <si>
    <t>003/01/07/RFVPT</t>
  </si>
  <si>
    <t>098/01/08DFVPT</t>
  </si>
  <si>
    <t>099/01/08DFVPT</t>
  </si>
  <si>
    <t>100/01/08DFVPT</t>
  </si>
  <si>
    <t>51238</t>
  </si>
  <si>
    <t>002/02/07RFVPT</t>
  </si>
  <si>
    <t>021/01/07RFVPT</t>
  </si>
  <si>
    <t>060/01/08DFVPT</t>
  </si>
  <si>
    <t>Ivermectina 0.6 %w/w</t>
  </si>
  <si>
    <t>578/01/12NFVPT</t>
  </si>
  <si>
    <t>002/01/07/RFVPT</t>
  </si>
  <si>
    <t xml:space="preserve"> 073/01/08RFVPT</t>
  </si>
  <si>
    <t>51654</t>
  </si>
  <si>
    <t>51499</t>
  </si>
  <si>
    <t>FLUBENDAZOL</t>
  </si>
  <si>
    <t>092/01/08RFVPT</t>
  </si>
  <si>
    <t>258/01/10DFVPT</t>
  </si>
  <si>
    <t>Florfenicol	40 mg</t>
  </si>
  <si>
    <t>51206</t>
  </si>
  <si>
    <t>Tilmicosina (sob a forma de fosfato) 200 g/kg</t>
  </si>
  <si>
    <t>STABOX 5%</t>
  </si>
  <si>
    <t>51377</t>
  </si>
  <si>
    <t>AMOXICICLINA (TRIHIDRATO)</t>
  </si>
  <si>
    <t>308/03/12NFVPT</t>
  </si>
  <si>
    <t>51594</t>
  </si>
  <si>
    <t>51346</t>
  </si>
  <si>
    <t>Sulfato de colistina 1200 M.U.I</t>
  </si>
  <si>
    <t>DECCOX 6</t>
  </si>
  <si>
    <t>51355</t>
  </si>
  <si>
    <t>DECOQUINATO</t>
  </si>
  <si>
    <t>1024/01/16NFVPT</t>
  </si>
  <si>
    <t>51409</t>
  </si>
  <si>
    <t>51410</t>
  </si>
  <si>
    <t>51262</t>
  </si>
  <si>
    <t>NEOMICINA 100g</t>
  </si>
  <si>
    <t>308/01/11NFVPT</t>
  </si>
  <si>
    <t>IVOMEC PREMIX PARA SUÍNOS</t>
  </si>
  <si>
    <t>51001</t>
  </si>
  <si>
    <t>IVERMECTINA 0,612%; ÓLEO DE RÍCINO HIDROGENADO 8%; MONOGLICERIDOS DESTILADOS 20,8%; ANTIOXIDANTE FORMULADO (TENOX 2, GESTANE 3) 0,5%</t>
  </si>
  <si>
    <t>51556</t>
  </si>
  <si>
    <t>PARACETAMOL 100g</t>
  </si>
  <si>
    <t>51356</t>
  </si>
  <si>
    <t>51363</t>
  </si>
  <si>
    <t>309/01/11RFVPT</t>
  </si>
  <si>
    <t>319/01/11NFVPT</t>
  </si>
  <si>
    <t>275/01/10DFVPT</t>
  </si>
  <si>
    <t>Cloridrato de Clorotetraciclina	250 mg/g</t>
  </si>
  <si>
    <t>345/01/11RFVPT</t>
  </si>
  <si>
    <t>010/02/11DFVPT</t>
  </si>
  <si>
    <t>613/01/12NFVPT</t>
  </si>
  <si>
    <t xml:space="preserve">Aurofac Granular 250 mg/g </t>
  </si>
  <si>
    <t>Colikern 4%</t>
  </si>
  <si>
    <t xml:space="preserve">FLUBEN 50 g/Kg </t>
  </si>
  <si>
    <t xml:space="preserve">FLUBENOL 60g/Kg </t>
  </si>
  <si>
    <t xml:space="preserve">Gallifen 40 mg/g </t>
  </si>
  <si>
    <t>Pharmasin 250 mg/g  (Ex. Tylmasin 250)</t>
  </si>
  <si>
    <t xml:space="preserve">Tylan 100 g/Kg </t>
  </si>
  <si>
    <t xml:space="preserve">Tylan 250 g/Kg </t>
  </si>
  <si>
    <t xml:space="preserve">VETAMULIN 100g/kg </t>
  </si>
  <si>
    <t>Pintos</t>
  </si>
  <si>
    <t>Frangos de carne</t>
  </si>
  <si>
    <t>Frangas (recria)</t>
  </si>
  <si>
    <t xml:space="preserve">Galinhas poedeiras </t>
  </si>
  <si>
    <t>Galinhas (reprodutoras)</t>
  </si>
  <si>
    <t>Patos (carne)</t>
  </si>
  <si>
    <t>Patos (reprodutores)</t>
  </si>
  <si>
    <t>Perús (reprodutores)</t>
  </si>
  <si>
    <t>Perús (carne/iniciação)</t>
  </si>
  <si>
    <t>Outros (especifique)</t>
  </si>
  <si>
    <t>Perús (carne/engorda)</t>
  </si>
  <si>
    <t>Aivlosin 42,5 mg/g  (Saco 20KG)</t>
  </si>
  <si>
    <t>Aivlosin 42,5 mg/g  (Saco de 5Kg)</t>
  </si>
  <si>
    <t xml:space="preserve">APRALAN 100 g/Kg </t>
  </si>
  <si>
    <t xml:space="preserve">Apravet 100 g/kg </t>
  </si>
  <si>
    <t>APSAMIX COLISTINA 40 mg/g</t>
  </si>
  <si>
    <t xml:space="preserve">APSAMIX TIAMULINA 100 mg/g </t>
  </si>
  <si>
    <t xml:space="preserve">APSAMIX ZINC 1000 mg/g </t>
  </si>
  <si>
    <t>CALIERMUTIN 100 mg/g</t>
  </si>
  <si>
    <t>CALIERMUTIN 20 mg/g</t>
  </si>
  <si>
    <t>CALIERMUTIN, 800 mg/g</t>
  </si>
  <si>
    <t xml:space="preserve">COLIKERN 500 mg/g </t>
  </si>
  <si>
    <t xml:space="preserve">Curofen 50 mg/g </t>
  </si>
  <si>
    <t xml:space="preserve">DOXI –PREMIX 100 mg/g </t>
  </si>
  <si>
    <t xml:space="preserve">Doxiciclina Calier 125 mg/g </t>
  </si>
  <si>
    <t>DOXIMYL 100 mg/g</t>
  </si>
  <si>
    <t xml:space="preserve">Doxyprex 100 mg/g </t>
  </si>
  <si>
    <t xml:space="preserve">Ecomectin 6 mg/g </t>
  </si>
  <si>
    <t xml:space="preserve">Fenflorol 40 mg/g </t>
  </si>
  <si>
    <t xml:space="preserve">Floron 40mg/g </t>
  </si>
  <si>
    <t xml:space="preserve">Gutal 1000 mg/g </t>
  </si>
  <si>
    <t xml:space="preserve">KARIDOX 125 mg/g </t>
  </si>
  <si>
    <t xml:space="preserve">Ladoxyn 100mg/g </t>
  </si>
  <si>
    <t xml:space="preserve">Linco Feed 110mg/g </t>
  </si>
  <si>
    <t xml:space="preserve">MAYMOXI 10 </t>
  </si>
  <si>
    <t xml:space="preserve">NEMUTIN 10 % PREMIX - P 100 mg/g </t>
  </si>
  <si>
    <t>NEUDIAVALL 150 mg/g (Ex. HIPRAMIX-AMOXI 150)</t>
  </si>
  <si>
    <t xml:space="preserve">Nuflor 40 mg/g </t>
  </si>
  <si>
    <t xml:space="preserve">OXIDO DE ZINCO CALIER 1000 mg/g </t>
  </si>
  <si>
    <t xml:space="preserve">Pigfen 40 mg/g </t>
  </si>
  <si>
    <t xml:space="preserve">POWDOX 125 mg/g </t>
  </si>
  <si>
    <t xml:space="preserve">PRACETAM 10% </t>
  </si>
  <si>
    <t xml:space="preserve">Pulmodox 5 % </t>
  </si>
  <si>
    <t xml:space="preserve">Pulmotil G200 </t>
  </si>
  <si>
    <t xml:space="preserve">Rhemox Premix 100mg/g </t>
  </si>
  <si>
    <t xml:space="preserve">Sulfaprex </t>
  </si>
  <si>
    <t>Tilmovet 100 g/kg</t>
  </si>
  <si>
    <t xml:space="preserve">Tilmovet 200 g/kg </t>
  </si>
  <si>
    <t xml:space="preserve">Tilmovet 40 g/kg </t>
  </si>
  <si>
    <t xml:space="preserve">VETALMEX OXITETRACICLINA 200 mg/g </t>
  </si>
  <si>
    <t xml:space="preserve">ZOOBIOTIC GLOBULIT 150 mg/g </t>
  </si>
  <si>
    <t xml:space="preserve">ZOOBIOTIC GLOBULIT 50 mg/g </t>
  </si>
  <si>
    <t>SUBSTÂNCIA ACTIVA</t>
  </si>
  <si>
    <t>Leitões (iniciação)</t>
  </si>
  <si>
    <t>Leitões (recria)</t>
  </si>
  <si>
    <t>Porcos (crescimento)</t>
  </si>
  <si>
    <t>Porcos (engorda)</t>
  </si>
  <si>
    <t>Porcos (acabamento)</t>
  </si>
  <si>
    <t>Porcas (reprodutoras)</t>
  </si>
  <si>
    <t>Porcas (gestação)</t>
  </si>
  <si>
    <t>Porcas (lactação)</t>
  </si>
  <si>
    <t>Porcas (gestação+lactação)</t>
  </si>
  <si>
    <t>Láparos</t>
  </si>
  <si>
    <t>Coelhos (engorda)</t>
  </si>
  <si>
    <t>Coelhas (reprodutoras)</t>
  </si>
  <si>
    <t>Coelhas (gestação+lactação)</t>
  </si>
  <si>
    <t>Coelhos (crescimento)</t>
  </si>
  <si>
    <t>Outro (especifique)</t>
  </si>
  <si>
    <t>Novilhos (crescimento)</t>
  </si>
  <si>
    <t>Novilhos (acabamento)</t>
  </si>
  <si>
    <t>Vitelos (aleitamento)</t>
  </si>
  <si>
    <t>Vitelos (cria)</t>
  </si>
  <si>
    <t>Novilhas (recria)</t>
  </si>
  <si>
    <t>Vacas leiteiras</t>
  </si>
  <si>
    <t>Vacas aleitantes</t>
  </si>
  <si>
    <t>Ovinos de carne</t>
  </si>
  <si>
    <t>Ovinos de leite</t>
  </si>
  <si>
    <t>Borregos (aleitamento)</t>
  </si>
  <si>
    <t>Borregos (cria)</t>
  </si>
  <si>
    <t>Cabritos (aleitamento)</t>
  </si>
  <si>
    <t>Cabritos (cria)</t>
  </si>
  <si>
    <t>Caprinos de carne</t>
  </si>
  <si>
    <t>Caprinos de leite</t>
  </si>
  <si>
    <t xml:space="preserve">ACUIMIX 750 mg/g </t>
  </si>
  <si>
    <t xml:space="preserve">AQUACEN CLORIDRATO OXITETRACICLINA 1000 mg/g </t>
  </si>
  <si>
    <t xml:space="preserve">Aquaflor 500 mg/g </t>
  </si>
  <si>
    <t xml:space="preserve">Slice 2mg/g </t>
  </si>
  <si>
    <t>QUANTIDADE DE ALIMENTO MEDICAMENTOSO PRODUZIDO (TON)</t>
  </si>
  <si>
    <t>Outro Especifique :</t>
  </si>
  <si>
    <t>QUANTIDADE DE PRÉ-MISTURA MEDICAMENTOSA UTILIZADA (KG)</t>
  </si>
  <si>
    <t>NIF:</t>
  </si>
  <si>
    <t>FABRICANTES DE ALIMENTOS MEDICAMENTOSOS PARA ANIMAIS</t>
  </si>
  <si>
    <t>FAM:</t>
  </si>
  <si>
    <t>INTRODUÇÃO</t>
  </si>
  <si>
    <t>Estabelecimento</t>
  </si>
  <si>
    <r>
      <t>Robalo (</t>
    </r>
    <r>
      <rPr>
        <i/>
        <sz val="10"/>
        <rFont val="Trebuchet MS"/>
        <family val="2"/>
      </rPr>
      <t>Dicentrarchus labrax</t>
    </r>
    <r>
      <rPr>
        <sz val="10"/>
        <rFont val="Trebuchet MS"/>
        <family val="2"/>
      </rPr>
      <t>)</t>
    </r>
  </si>
  <si>
    <r>
      <t>Dourada (</t>
    </r>
    <r>
      <rPr>
        <i/>
        <sz val="10"/>
        <rFont val="Trebuchet MS"/>
        <family val="2"/>
      </rPr>
      <t>Sparus aurata</t>
    </r>
    <r>
      <rPr>
        <sz val="10"/>
        <rFont val="Trebuchet MS"/>
        <family val="2"/>
      </rPr>
      <t>)</t>
    </r>
  </si>
  <si>
    <r>
      <t>Pregado/ Rodovalhos (</t>
    </r>
    <r>
      <rPr>
        <i/>
        <sz val="10"/>
        <rFont val="Trebuchet MS"/>
        <family val="2"/>
      </rPr>
      <t>Psetta maxima</t>
    </r>
    <r>
      <rPr>
        <sz val="10"/>
        <rFont val="Trebuchet MS"/>
        <family val="2"/>
      </rPr>
      <t>)</t>
    </r>
  </si>
  <si>
    <r>
      <t>Enguia europeia (</t>
    </r>
    <r>
      <rPr>
        <i/>
        <sz val="10"/>
        <rFont val="Trebuchet MS"/>
        <family val="2"/>
      </rPr>
      <t>Anguilla anguilla</t>
    </r>
    <r>
      <rPr>
        <sz val="10"/>
        <rFont val="Trebuchet MS"/>
        <family val="2"/>
      </rPr>
      <t>)</t>
    </r>
  </si>
  <si>
    <r>
      <t>Carpa europeia (</t>
    </r>
    <r>
      <rPr>
        <i/>
        <sz val="10"/>
        <rFont val="Trebuchet MS"/>
        <family val="2"/>
      </rPr>
      <t>Cyprinus carpio</t>
    </r>
    <r>
      <rPr>
        <sz val="10"/>
        <rFont val="Trebuchet MS"/>
        <family val="2"/>
      </rPr>
      <t>)</t>
    </r>
  </si>
  <si>
    <t>1489/01/22NFVPT</t>
  </si>
  <si>
    <t>Colistina (sulfato)</t>
  </si>
  <si>
    <t>Coliscid 40 mg/g</t>
  </si>
  <si>
    <t>DRYMIX 900 000 UI/g</t>
  </si>
  <si>
    <t>1490/01/22NFVPT</t>
  </si>
  <si>
    <t>Colistina (sulfato) 900 000 UI/g</t>
  </si>
  <si>
    <t>IBERZOON PM 01</t>
  </si>
  <si>
    <t>1476/01/21NFVPT</t>
  </si>
  <si>
    <t>Oxitetraciclina Di-Hidrato 200 mg</t>
  </si>
  <si>
    <t>IBERZOON PM 05</t>
  </si>
  <si>
    <t>1493/01/22NFVPT</t>
  </si>
  <si>
    <t xml:space="preserve">OXITETRAVET </t>
  </si>
  <si>
    <t>1482/01/21NFVPT</t>
  </si>
  <si>
    <t>Trimecoli</t>
  </si>
  <si>
    <t>1498/01/22NFVPT</t>
  </si>
  <si>
    <t>1481/01/21NFVPT</t>
  </si>
  <si>
    <t>Cloridrato De Levamisol</t>
  </si>
  <si>
    <t>Tilosina</t>
  </si>
  <si>
    <t xml:space="preserve">Tilosina  </t>
  </si>
  <si>
    <t>TRIMETOPRIM 50 mg</t>
  </si>
  <si>
    <t>Colistina (sulfato) 40 mg</t>
  </si>
  <si>
    <t>Hidrogeno fumarato de tiamulina</t>
  </si>
  <si>
    <t>Tilvalosina</t>
  </si>
  <si>
    <t>Tri-Hidrato de Ampicilina 100 mg</t>
  </si>
  <si>
    <t>Apramicina (na forma de sulfato) 100 g/kg</t>
  </si>
  <si>
    <t>Sulfato de Apramicina</t>
  </si>
  <si>
    <t>Apramicina Sulfato</t>
  </si>
  <si>
    <t>Sulfato De Colistina</t>
  </si>
  <si>
    <t>Óxido De Zinco</t>
  </si>
  <si>
    <t xml:space="preserve">Cloridrato de Clorotetraciclina	</t>
  </si>
  <si>
    <t xml:space="preserve">Denagard 100 g/kg </t>
  </si>
  <si>
    <t xml:space="preserve">Doxiciclina </t>
  </si>
  <si>
    <t>Hiclato De Doxiciclina</t>
  </si>
  <si>
    <t>Hidrogeno fumarato de tiamulina 100g</t>
  </si>
  <si>
    <t>Cloridrato de valnemulina</t>
  </si>
  <si>
    <t>Econor 10% (Saco 1KG)</t>
  </si>
  <si>
    <t>Econor 10% (Saco 25Kg)</t>
  </si>
  <si>
    <t>Econor 50% (Saco 1KG)</t>
  </si>
  <si>
    <t>CLORIDRATO DE VALNEMULINA 532,5 mg/g</t>
  </si>
  <si>
    <t>Econor 50% (Saco 25kg)</t>
  </si>
  <si>
    <t>Óxido de zinco</t>
  </si>
  <si>
    <t>Doxiciclina (hiclato) 125,0 mg</t>
  </si>
  <si>
    <t>Lincomicina 110 g</t>
  </si>
  <si>
    <t>Amoxicilina Tri-Hidratado 100 g</t>
  </si>
  <si>
    <t>Tiamulina 100 mg</t>
  </si>
  <si>
    <t>Amoxicilina tri-hidrato 150,0 mg</t>
  </si>
  <si>
    <t>Doxiciclina 125,0 mg</t>
  </si>
  <si>
    <t>Doxiciclina 50 mg</t>
  </si>
  <si>
    <t>Tilmicosina (sob a forma de fosfato) 200 g</t>
  </si>
  <si>
    <t>Amoxicilina 100 mg</t>
  </si>
  <si>
    <t>Tilmicosina 100 g/Kg</t>
  </si>
  <si>
    <t>Tilmicosina 200 g/Kg</t>
  </si>
  <si>
    <t>Tilmicosina 40 g/Kg</t>
  </si>
  <si>
    <t>1519/01/22NFVPT</t>
  </si>
  <si>
    <t>Oxitetraciclina 200 mg/g</t>
  </si>
  <si>
    <t>HIDROGENO FUMARATO DE TIAMULINA 100 g/Kg</t>
  </si>
  <si>
    <t>Cloridrato De Levamisol 50 mg/g</t>
  </si>
  <si>
    <t xml:space="preserve">Apravet 100.000 UI/g  </t>
  </si>
  <si>
    <t>Oxitetraciclina Di-Hidrato</t>
  </si>
  <si>
    <t>1477/01/21NFVPT</t>
  </si>
  <si>
    <t>Cloridrato oxitetraciclina 1000 mg/g</t>
  </si>
  <si>
    <t>BENZOATO DE EMAMECTINA 2mg/g</t>
  </si>
  <si>
    <t>Neomay</t>
  </si>
  <si>
    <t xml:space="preserve">1139/01/17DFVPT </t>
  </si>
  <si>
    <t>Sulfato De Neomicina 100 000 UI/g</t>
  </si>
  <si>
    <t>Oxitetraciclina 200 g/kg</t>
  </si>
  <si>
    <t>Econor 10%</t>
  </si>
  <si>
    <t>Biotilina 100mg/g</t>
  </si>
  <si>
    <t>Valnemulina</t>
  </si>
  <si>
    <t>1342/01/20DFVPT</t>
  </si>
  <si>
    <t>VALMUVET 100 mg/g</t>
  </si>
  <si>
    <t>1538/01/22DFVPT</t>
  </si>
  <si>
    <t>242/01/10DFVPT</t>
  </si>
  <si>
    <t>VETMULIN 100g/kg</t>
  </si>
  <si>
    <t>Alphaflorovet 20 mg/g</t>
  </si>
  <si>
    <t>Florfenicol</t>
  </si>
  <si>
    <t>1285/01/19DFVPT</t>
  </si>
  <si>
    <t>Mixacilina 100 mg/g</t>
  </si>
  <si>
    <t>Amoxicilina Tri-Hidratado</t>
  </si>
  <si>
    <t xml:space="preserve">1314/01/19NFVPT </t>
  </si>
  <si>
    <t>Alphafluben 50 mg/g</t>
  </si>
  <si>
    <t>1324/01/19DFVPT</t>
  </si>
  <si>
    <t>Flubendazol</t>
  </si>
  <si>
    <t>Vectimax 6 mg/g</t>
  </si>
  <si>
    <t>Ivermectina</t>
  </si>
  <si>
    <t>1326/01/19RFVPT</t>
  </si>
  <si>
    <t xml:space="preserve">Sintage </t>
  </si>
  <si>
    <t>Amoxicilina 80 mg/g; Gentamicina 20 mg/g</t>
  </si>
  <si>
    <t xml:space="preserve">1337/01/20NFVPT </t>
  </si>
  <si>
    <t>Alphadoxan 100 mg/g</t>
  </si>
  <si>
    <t>1351/01/20DFVPT</t>
  </si>
  <si>
    <t>Doxiciclina</t>
  </si>
  <si>
    <t>Flortek 40 mg/g</t>
  </si>
  <si>
    <t>1396/01/21RFVPT</t>
  </si>
  <si>
    <t>Tiamulol 100 g/kg</t>
  </si>
  <si>
    <t>1472/01/21NFVPT</t>
  </si>
  <si>
    <t xml:space="preserve">S.T.V. </t>
  </si>
  <si>
    <t>1494/01/22NFVPT</t>
  </si>
  <si>
    <t xml:space="preserve">Sulfadiazina </t>
  </si>
  <si>
    <t xml:space="preserve">Pharmasin 100 000 UI/g </t>
  </si>
  <si>
    <t xml:space="preserve">Drymix 900 000 ui /g </t>
  </si>
  <si>
    <t xml:space="preserve">VETALMEX BACITRACINA </t>
  </si>
  <si>
    <t xml:space="preserve">Bacitracina de zinco 50 mg/g </t>
  </si>
  <si>
    <t>Hidrogenofumarato de tiamulina</t>
  </si>
  <si>
    <r>
      <t xml:space="preserve">Truta arco-íris </t>
    </r>
    <r>
      <rPr>
        <i/>
        <sz val="10"/>
        <rFont val="Trebuchet MS"/>
        <family val="2"/>
      </rPr>
      <t>(Oncorhynchus mykiss)</t>
    </r>
  </si>
  <si>
    <r>
      <t>Salmonídeos (</t>
    </r>
    <r>
      <rPr>
        <i/>
        <sz val="10"/>
        <rFont val="Trebuchet MS"/>
        <family val="2"/>
      </rPr>
      <t>Salmo</t>
    </r>
    <r>
      <rPr>
        <sz val="10"/>
        <rFont val="Trebuchet MS"/>
        <family val="2"/>
      </rPr>
      <t xml:space="preserve"> spp., </t>
    </r>
    <r>
      <rPr>
        <i/>
        <sz val="10"/>
        <rFont val="Trebuchet MS"/>
        <family val="2"/>
      </rPr>
      <t>Oncorhynchus</t>
    </r>
    <r>
      <rPr>
        <sz val="10"/>
        <rFont val="Trebuchet MS"/>
        <family val="2"/>
      </rPr>
      <t xml:space="preserve"> spp.)</t>
    </r>
  </si>
  <si>
    <t>QUANTIDADE DE MEDICAMENTO VETERINÁRIO UTILIZADO (KG)</t>
  </si>
  <si>
    <t>TRIMETO-TAT PÓ 48%</t>
  </si>
  <si>
    <t>POR Kg: TRIMETOPRIM 80,0g; SULFADIAZINA SÓDICA (&lt;=&gt; A 400g DE SULFADIAZINA)</t>
  </si>
  <si>
    <t>TRIMETOPRIM 20g; SULFADIMETOXINA SÓDICA 100g</t>
  </si>
  <si>
    <t>Hidrogeno fumarato de tiamulina 100 mg</t>
  </si>
  <si>
    <t>AMOXICICLINA (TRIHIDRATO) 5.0 g</t>
  </si>
  <si>
    <t>Valnemulina 100 mg</t>
  </si>
  <si>
    <t>PRAZIVETIN 500 mg/g</t>
  </si>
  <si>
    <t>Praziquantel 500 mg</t>
  </si>
  <si>
    <t>1723/01-02/25CFVPT</t>
  </si>
  <si>
    <t>Tilosina 250 mg</t>
  </si>
  <si>
    <t>Doxiciclina 100 mg</t>
  </si>
  <si>
    <t>Cloridrato de Clorotetraciclina	250 mg</t>
  </si>
  <si>
    <t>Cloridrato de Clorotetraciclina 250 mg/g</t>
  </si>
  <si>
    <t>Amoxicilina tri-hidrato 100 mg</t>
  </si>
  <si>
    <t>Hiclato de Doixiciclina 100 mg</t>
  </si>
  <si>
    <t>DECOQUINATO 600 mg</t>
  </si>
  <si>
    <t>IBERZOON PM 01 200 mg/g</t>
  </si>
  <si>
    <t>Hidrocloreto de Oxitetraciclina 750 mg</t>
  </si>
  <si>
    <t>NEOMICINA 100 UI</t>
  </si>
  <si>
    <t>Sintage 80 mg/g + 20 mg/g</t>
  </si>
  <si>
    <t>Aivlosin 42,5 mg/g  (Saco 20KG)  (Saco de 5Kg)</t>
  </si>
  <si>
    <t>FLUBENDAZOL 6.0 G</t>
  </si>
  <si>
    <t>FLUBENDAZOL 6.0 g</t>
  </si>
  <si>
    <t>APSAMIX AMOXICILINA 200 mg/g</t>
  </si>
  <si>
    <t>Amoxicilina Tri-Hidratado 200 mg</t>
  </si>
  <si>
    <t>1699/01/25RFVPT</t>
  </si>
  <si>
    <t>Trimetoprim 20 mg; Sulfadimetoxina 100 mg</t>
  </si>
  <si>
    <t>Colistina (sulfato) 43.9 mg</t>
  </si>
  <si>
    <t>NII</t>
  </si>
  <si>
    <t>Nome</t>
  </si>
  <si>
    <t>Morada com código postal</t>
  </si>
  <si>
    <t>Concelho</t>
  </si>
  <si>
    <t>Região</t>
  </si>
  <si>
    <t>Cat SPA/PD</t>
  </si>
  <si>
    <t>Atividades</t>
  </si>
  <si>
    <t>Espécie/produto</t>
  </si>
  <si>
    <t>Detalhe/método de fabrico</t>
  </si>
  <si>
    <t>Atividades associadas (outras secções)</t>
  </si>
  <si>
    <t>Autorização EET</t>
  </si>
  <si>
    <t>CHAN</t>
  </si>
  <si>
    <t>αPT5AA01371</t>
  </si>
  <si>
    <t>AVIÁRIO DO RESOURO-Produção de Ovos, Lda</t>
  </si>
  <si>
    <t>Rua dos Aviários, n.º 5, Resouro  - 2435-690, Urqueira</t>
  </si>
  <si>
    <t>Santarém</t>
  </si>
  <si>
    <t>DSAVR Lisboa e Vale do Tejo</t>
  </si>
  <si>
    <t/>
  </si>
  <si>
    <t>Autoprodutor de alimentos medicamentosos (AAAPFAM)</t>
  </si>
  <si>
    <t>False</t>
  </si>
  <si>
    <t>αPT3AA02120</t>
  </si>
  <si>
    <t>FLATLANTIC - Actividades Piscícolas, S.A.</t>
  </si>
  <si>
    <t>Rua do Aceiro, S/N, Praia de Mira - 3070-732, Praia de Mira</t>
  </si>
  <si>
    <t>Coimbra</t>
  </si>
  <si>
    <t>DSAVR Centro</t>
  </si>
  <si>
    <t>Distribuidor por grosso de alimentos medicamentosos (AADGAM)</t>
  </si>
  <si>
    <t>αPT5AA02486</t>
  </si>
  <si>
    <t>Eurocereal – Comercialização de Produtos Agro-Pecuários, S.A.</t>
  </si>
  <si>
    <t>Estrada da Avessada, 24 - 2665-290, Malveira</t>
  </si>
  <si>
    <t>Lisboa</t>
  </si>
  <si>
    <t>Industrial de alimentos medicamentosos (AAINFAM), Distribuidor por grosso de alimentos medicamentosos (AADGAM)</t>
  </si>
  <si>
    <t>αPT5AA02490</t>
  </si>
  <si>
    <t>REAGRO - Importação e Exportação, S.A.</t>
  </si>
  <si>
    <t>Pinhal de Mouros, Apartado 20 - 2121-901, Pinhal de Mouros</t>
  </si>
  <si>
    <t>αPT3AA02498</t>
  </si>
  <si>
    <t xml:space="preserve">D.I.N. – Desenvolvimento e Inovação Nutricional, S.A. </t>
  </si>
  <si>
    <t>Zona Industrial da Catraia, Ap.50  - 3440-909, Santa Comba Dão</t>
  </si>
  <si>
    <t>Viseu</t>
  </si>
  <si>
    <t>Industrial de alimentos medicamentosos (AAINFAM)</t>
  </si>
  <si>
    <t>αPT5AA03138</t>
  </si>
  <si>
    <t>Sociedade  Agro-Pecuária do Mogo Lda.</t>
  </si>
  <si>
    <t>R. do Mogo - 2630-531, Santiago dos Velhos</t>
  </si>
  <si>
    <t>αPT5AA05644</t>
  </si>
  <si>
    <t>Rações Valouro, S.A. (Marteleira)</t>
  </si>
  <si>
    <t>E.N. 8 Av. da República n.º 45 Vimeiro - 2530-342, Marteleira</t>
  </si>
  <si>
    <t>αPT9AA07004</t>
  </si>
  <si>
    <t>Finançor - Agro-Alimentar, SA</t>
  </si>
  <si>
    <t>Avenida Litoral, 19, Atalhada, Lagoa - 9560-401, Ponta Delgada</t>
  </si>
  <si>
    <t>Ilha De São Miguel (Açores)</t>
  </si>
  <si>
    <t>RA Açores - DR Agricultura Veterinária e Alimentação - DS Veterinária e Alimentação</t>
  </si>
  <si>
    <t>αPT5AA07074</t>
  </si>
  <si>
    <t>Raul Martinho Fidalgo Rafael</t>
  </si>
  <si>
    <t>Rua das Cerâmicas,112, Casal Sta. Cecília, Lagoa, Parceira - 2500-293, Caldas da Rainha</t>
  </si>
  <si>
    <t>Leiria</t>
  </si>
  <si>
    <t>αPT5AA07190</t>
  </si>
  <si>
    <t xml:space="preserve">SUINIGOLD, Lda. </t>
  </si>
  <si>
    <t>Quinta da Achada, Marmeleira - 2040-140, Marmeleira RMR</t>
  </si>
  <si>
    <t>αPT5AA07231</t>
  </si>
  <si>
    <t>Cooperativa Agrícola Criadores de Gado da Benedita, C.R.L.</t>
  </si>
  <si>
    <t>Av. Padre Inácio Antunes, 46 - 2475-102, Benedita</t>
  </si>
  <si>
    <t>αPT5AA07249</t>
  </si>
  <si>
    <t>NANTA PORTUGAL, S.A. (Alverca)</t>
  </si>
  <si>
    <t>Estrada do Adarse_x000D_
Apartado 26 - 2615-180, Alverca do Ribatejo</t>
  </si>
  <si>
    <t>αPT5AA07252</t>
  </si>
  <si>
    <t xml:space="preserve">RAPORAL, S.A. </t>
  </si>
  <si>
    <t>Brejo do Lobo - 2870-683, Montijo</t>
  </si>
  <si>
    <t>Setúbal</t>
  </si>
  <si>
    <t>αPT5AA07282</t>
  </si>
  <si>
    <t>Rações Supervit - Alimentos Compostos para Animais, Lda</t>
  </si>
  <si>
    <t>Quinta  do Perdigão - 2530-441, MIRAGAIA</t>
  </si>
  <si>
    <t>αPT5AA07292</t>
  </si>
  <si>
    <t>Rações Valouro, S.A. (Ramalhal) 1</t>
  </si>
  <si>
    <t>Rua Martir São Sebastião 54, Abrunheira - 2565-643, Ramalhal TVD</t>
  </si>
  <si>
    <t>αPT5AA07326</t>
  </si>
  <si>
    <t>Rações Zêzere, S.A.</t>
  </si>
  <si>
    <t>Rua António Teixeira Antunes, nº 1269 - 2240-037, Ferreira do Zêzere</t>
  </si>
  <si>
    <t>ALM</t>
  </si>
  <si>
    <t>αPT5AA07327</t>
  </si>
  <si>
    <t>Raçalto - Empreendimentos Agrícolas, Indústrias e Pecuárias, S.A.</t>
  </si>
  <si>
    <t>EN 10,  Av. das Nações Unidas, n.º 99 - Ap. 37 - 2135-901, Samora Correia</t>
  </si>
  <si>
    <t>αPT5AA07340</t>
  </si>
  <si>
    <t>Lourivete, Representações Agro-Pecuarios, Lda</t>
  </si>
  <si>
    <t>Rua Adriano Coreia de Oliveira, A-das-Lebres - 2660-121, Santo Antão do Tojal</t>
  </si>
  <si>
    <t>ACM</t>
  </si>
  <si>
    <t>αPT5AA07341</t>
  </si>
  <si>
    <t>Dinorações – Sociedade Produtora de Rações, S.A.</t>
  </si>
  <si>
    <t>EN 247, Km 7 - 2530-077, Lourinhã</t>
  </si>
  <si>
    <t>αPT5AA07356</t>
  </si>
  <si>
    <t>Intergados - Comercialização, Integração e Produção de Animais, S.A.</t>
  </si>
  <si>
    <t>EN 114, Estrada de Santarém Rio Maior - 2040-335, Rio Maior</t>
  </si>
  <si>
    <t>αPT5AA07359</t>
  </si>
  <si>
    <t>Diamantino Coelho &amp; Filho, S.A.</t>
  </si>
  <si>
    <t>Zona Industrial, Rua C, Lt 20, Asseiceira - 2305-127, Asseiceira TMR</t>
  </si>
  <si>
    <t>αPT5AA07397</t>
  </si>
  <si>
    <t>Sapor – Sociedade Portuguesa, Lda</t>
  </si>
  <si>
    <t>Cabeços de Ferreiros, Apt 134 - 2070-909, Cartaxo</t>
  </si>
  <si>
    <t>αPT5AA07414</t>
  </si>
  <si>
    <t>Anipura - Produção, Comércio e Transformação de Produtos Agrícolas e Agro-Pecuários, S.A.</t>
  </si>
  <si>
    <t>Rua de São Jorge, 13 Cabanas do Chão - 2580-271, Abrigada</t>
  </si>
  <si>
    <t>αPT5AA07455</t>
  </si>
  <si>
    <t>S.P.R. - Sociedade Produtora de Rações, Lda</t>
  </si>
  <si>
    <t>Campelos,  Torres Vedras - 2565-003, CampelosTVD</t>
  </si>
  <si>
    <t>αPT5AA07461</t>
  </si>
  <si>
    <t xml:space="preserve">De Heus - Nutrição Animal, S.A. (Cartaxo) </t>
  </si>
  <si>
    <t>EN 3, Km 25,6 - 2070-621, Vila Chã de Ourique</t>
  </si>
  <si>
    <t>ACM, ALM</t>
  </si>
  <si>
    <t>αPT5AA07495</t>
  </si>
  <si>
    <t>Rações Acral, Lda</t>
  </si>
  <si>
    <t>Rua 1º Maio, Nº 6 -  Barro - 2564-909, Torres Vedras</t>
  </si>
  <si>
    <t>αPT5AA07544</t>
  </si>
  <si>
    <t>PORVAL – Agro Pecuária, S.A.</t>
  </si>
  <si>
    <t xml:space="preserve">Marés, Abrigada - 2580-067, Abrigada </t>
  </si>
  <si>
    <t>αPT5AA07552</t>
  </si>
  <si>
    <t>Agrolex II – Rações, Lda</t>
  </si>
  <si>
    <t>Zona Industrial do Cartaxo, Lt 30, Apt 51 - 2070-165, Cartaxo</t>
  </si>
  <si>
    <t>αPT5AA07559</t>
  </si>
  <si>
    <t>R.O. – Rações Oeste para Animais, Lda</t>
  </si>
  <si>
    <t>Vale do Medo - 2530-087, Lourinhã</t>
  </si>
  <si>
    <t>αPT5AA07574</t>
  </si>
  <si>
    <t>Eurorações – Fabricação de Rações e Comércio de Matérias-Primas, S.A.</t>
  </si>
  <si>
    <t>Rua das Ladainhas, 6, Apartado 51, Seramena - 2590-289, Sobral de Monte Agraço</t>
  </si>
  <si>
    <t>αPT5AA07600</t>
  </si>
  <si>
    <t>F.V. Rações, Lda. - "Gaeiras"</t>
  </si>
  <si>
    <t>Ponte Seca - 2510-748, Gaeiras</t>
  </si>
  <si>
    <t>αPT5AA07601</t>
  </si>
  <si>
    <t>Virbac de Portugal Laboratórios, Lda</t>
  </si>
  <si>
    <t>Rua do Centro Empresarial, Edificio 13, Piso 1, Escritório 3, Quinta da Beloura - 2710-693, SINTRA</t>
  </si>
  <si>
    <t>αPT5AA07632</t>
  </si>
  <si>
    <t>F.V. Rações, Lda.(Montalvo)</t>
  </si>
  <si>
    <t xml:space="preserve"> Rua Casa Branca, n.º 2 - Zona Industrial de Montalvo - 2250-273,  Montalvo</t>
  </si>
  <si>
    <t>αPT5AA07656</t>
  </si>
  <si>
    <t>Sérgio Martins - Comércio de Produtos para a Agricultura e Pecuária, Lda</t>
  </si>
  <si>
    <t>Travessa da Milharada, 4, Bloco A - Bairro da Figueira - 2475-013, Benedita</t>
  </si>
  <si>
    <t>αPT5AA07658</t>
  </si>
  <si>
    <t>F.V. Rações, Lda. "Benavente"</t>
  </si>
  <si>
    <t>Quinta dos Covões, Estrada do Monte da Saúde - 2130-256, Benavente</t>
  </si>
  <si>
    <t>αPT5AA07767</t>
  </si>
  <si>
    <t>Taifeed – Tecnologia Alimentos Iniciação e Nutrição Animal, Lda</t>
  </si>
  <si>
    <t>Zona Industrial de Pinhal de Mouro, Apt 91 - 2121-091, Salvaterra de Magos</t>
  </si>
  <si>
    <t>αPT5AA07809</t>
  </si>
  <si>
    <t>NSP - Nutrição e Serviços Pecuários, Lda</t>
  </si>
  <si>
    <t>Av. dos Combatentes, Armazém D (Antiga Basmaior) - 2040-334, Rio Maior</t>
  </si>
  <si>
    <t>αPT5AA07841</t>
  </si>
  <si>
    <t>Verdesquema - Comércio de Animais, Lda</t>
  </si>
  <si>
    <t>Arce, Sarilhos Grandes - 2860-517, Sarilhos Grandes</t>
  </si>
  <si>
    <t>αPT5AA07931</t>
  </si>
  <si>
    <t>Cmix - Correctores Y Nutricion, Lda</t>
  </si>
  <si>
    <t>Estrada da Avessada, N.º 24 - 2665-290, Malveira</t>
  </si>
  <si>
    <t>αPT5AA07951</t>
  </si>
  <si>
    <t>João Manuel da Piedade Correia, Lda</t>
  </si>
  <si>
    <t>Herdade da Carrasqueira, Rio Frio - 2950-011, Poceirão</t>
  </si>
  <si>
    <t>αPT3AA08062</t>
  </si>
  <si>
    <t>GFF - Produção Lda.</t>
  </si>
  <si>
    <t>Fonte do Oleiro, Freixa - 2480-161, Porto de Mós</t>
  </si>
  <si>
    <t>P</t>
  </si>
  <si>
    <t>αPT3AA08486</t>
  </si>
  <si>
    <t xml:space="preserve">Promor – Abastecedora de Produtos Agro-Pecuários, S.A. </t>
  </si>
  <si>
    <t xml:space="preserve">Rua Central, 13,  Boa Vista - 2420-415, Boavista </t>
  </si>
  <si>
    <t>αPT3AA08487</t>
  </si>
  <si>
    <t xml:space="preserve">NANTA PORTUGAL, S.A. (Ovar) </t>
  </si>
  <si>
    <t>Avenida 16 de Maio, Apart. 26 - 3884-909, Ovar</t>
  </si>
  <si>
    <t>Aveiro</t>
  </si>
  <si>
    <t>αPT3AA08511</t>
  </si>
  <si>
    <t>Rações Veríssimo, S.A.</t>
  </si>
  <si>
    <t>IC 2 ,  Boa Vista - 2420-399, Leiria</t>
  </si>
  <si>
    <t>PT3AA08514</t>
  </si>
  <si>
    <t>Rações Valouro - Mealhada</t>
  </si>
  <si>
    <t>Zona Industrial do Canedo- Pampilhosa - Mealhada - 3050-401, Pampilhosa</t>
  </si>
  <si>
    <t>αPT3AA08517</t>
  </si>
  <si>
    <t>Agro Pecuária Petiz &amp; Maia, Lda</t>
  </si>
  <si>
    <t>Enxemil - 3880-176, Ovar</t>
  </si>
  <si>
    <t>αPT4AA08523</t>
  </si>
  <si>
    <t>Sociedade Pecuária Torrinha, Lda</t>
  </si>
  <si>
    <t>Boeiro, Apt 11 - 6100-601, Sertã</t>
  </si>
  <si>
    <t>Castelo Branco</t>
  </si>
  <si>
    <t>αPT3AA08538</t>
  </si>
  <si>
    <t>Racentro – Fábrica de Rações do Centro, S.A.</t>
  </si>
  <si>
    <t>Aroeira - 2425-601, Monte Redondo</t>
  </si>
  <si>
    <t>αPT4AA08585</t>
  </si>
  <si>
    <t>Alcampo, Soc. Com. Prod. Quím. Farm. e Afins, Lda</t>
  </si>
  <si>
    <t>Rua do Álamo, n.º 13 - 6005-020, Alcains</t>
  </si>
  <si>
    <t>αPT3AA08625</t>
  </si>
  <si>
    <t>Sorgal – Sociedade de Óleos e Rações, S.A. - Oliveira de Frades</t>
  </si>
  <si>
    <t>Lugar das Pereiras, Pinheiro de Lafões - 3680-074, Oliveira de Frades</t>
  </si>
  <si>
    <t>αPT3AA08640</t>
  </si>
  <si>
    <t>Compostos Liz – Alimentos Compostos para Animais, S.A.</t>
  </si>
  <si>
    <t>Quinta do Fagundo, Amieira - 2430-012, Marinha Grande</t>
  </si>
  <si>
    <t>PT4AA08666</t>
  </si>
  <si>
    <t>Barata &amp; Irmãos,Soc. Agro-Pecuária, Lda</t>
  </si>
  <si>
    <t>Avenida 12 Novembro, 99 - 6005-109, Alcains</t>
  </si>
  <si>
    <t>αPT3AA08710</t>
  </si>
  <si>
    <t>Suinigrupo - Rações para Animais, Lda</t>
  </si>
  <si>
    <t>Rua Dr Diogo Pais Almeida Santos, n.º 1330, Areias - 2420-193, Colmeias</t>
  </si>
  <si>
    <t>αPT3AA08724</t>
  </si>
  <si>
    <t>Ovargado, S.A</t>
  </si>
  <si>
    <t>EN 109 , Lugar da Pardala - 3880-728, S. João OVR</t>
  </si>
  <si>
    <t>αPT3AA08762</t>
  </si>
  <si>
    <t>Nutrapom – Nutrição Animal de Pombal. S.A.</t>
  </si>
  <si>
    <t>Parque Industrial Manuel da Mota, Lt  2 - 3100-354, Pombal</t>
  </si>
  <si>
    <t>αPT3AA08791</t>
  </si>
  <si>
    <t>Rações Selecção, S.A.</t>
  </si>
  <si>
    <t>Rua dos Carvoeiros, Boavista - 2420-440, Leiria</t>
  </si>
  <si>
    <t>αPT3AA08913</t>
  </si>
  <si>
    <t>Alimave - Alimentação para Aves, S.A. - Leiria</t>
  </si>
  <si>
    <t>Rua dos Netos, 18B, Marinha do Engenho - 2425-196, Bajouca</t>
  </si>
  <si>
    <t>αPT3AA08954</t>
  </si>
  <si>
    <t>Puraração – Ração e Animais, Lda</t>
  </si>
  <si>
    <t>Rua Outeiro do Cavalo, Nº1 Pinheiros - 2440-901, Batalha</t>
  </si>
  <si>
    <t>αPT3AA08974</t>
  </si>
  <si>
    <t>Unirações Lda</t>
  </si>
  <si>
    <t>Rua Principal Colónia Agrícola, N.º 3801, Milagres - 2415-016, Leiria</t>
  </si>
  <si>
    <t>αPT1AA10169</t>
  </si>
  <si>
    <t>Reis &amp; Silva, Lda Agro Pecuária da Gandra</t>
  </si>
  <si>
    <t>Rua do Bustelo, 112, Fradelos - 4760-485, Fradelos VNF</t>
  </si>
  <si>
    <t>Braga</t>
  </si>
  <si>
    <t>DSAVR Norte</t>
  </si>
  <si>
    <t>PT1AA10180</t>
  </si>
  <si>
    <t>Cooperativa Agrícola Leiteira do Conselho da Póvoa do Varzim, C.R.L.</t>
  </si>
  <si>
    <t>Rua Comendador Francisco Lima Amorim, N.º 863 Amorim - 4495-137, Amorim</t>
  </si>
  <si>
    <t>Porto</t>
  </si>
  <si>
    <t>αPT1AA10185</t>
  </si>
  <si>
    <t>Cooperativa Agrícola de Barcelos, C.R.L.</t>
  </si>
  <si>
    <t>Lugar da Boela, Vila Boa - 4750-290, Barcelos</t>
  </si>
  <si>
    <t>αPT1AA10204</t>
  </si>
  <si>
    <t>NANTA PORTUGAL, S.A. (Marco)</t>
  </si>
  <si>
    <t>Rua da Estação, 157, Rio de Galinhas - 4630-221, Marco de Canaveses</t>
  </si>
  <si>
    <t>PT1AA10209</t>
  </si>
  <si>
    <t>Fagricoop - Cooperativa Agrícola e dos Produtores de Leite de Vila Nova de Famalicão, C.R.L.</t>
  </si>
  <si>
    <t>Rua Senhor da Agonia, Nº 372, Antas - 4760-023, Vila Nova de Famalicão</t>
  </si>
  <si>
    <t>αPT1AA10232</t>
  </si>
  <si>
    <t>Bongado – Sociedade Produtora de Rações, S.A. (Fábrica)</t>
  </si>
  <si>
    <t>Avenida das Fontes, 146 - 4580-729, Sobrosa</t>
  </si>
  <si>
    <t>PT1AA10274</t>
  </si>
  <si>
    <t>Aleixo &amp; Filho</t>
  </si>
  <si>
    <t>Travessa dos Emigrantes, 71, Avintes - 4430-820, Avintes</t>
  </si>
  <si>
    <t>αPT1AA10317</t>
  </si>
  <si>
    <t xml:space="preserve">De Heus - Nutrição Animal, S.A. (Trofa) </t>
  </si>
  <si>
    <t>Rua Entre Linhas, n.º220, Santiago de Bougado - 4785-682, Trofa</t>
  </si>
  <si>
    <t>αPT1AA10322</t>
  </si>
  <si>
    <t>Cevargado – Alimentos Compostos, Lda (Arcos)</t>
  </si>
  <si>
    <t>Rua António Alves Torres Jr., 99 - 4480-028, Arcos</t>
  </si>
  <si>
    <t>αPT1AA10419</t>
  </si>
  <si>
    <t>Net Rural - Comercio de Produtos Agro-Pecuarios, Lda</t>
  </si>
  <si>
    <t>Rua D. Sancho I, n.º 2671 - 4760-485, Fradelos</t>
  </si>
  <si>
    <t>PT1AA10691</t>
  </si>
  <si>
    <t>Sumicor Portugal, Lda</t>
  </si>
  <si>
    <t>Zona Industrial de Varziela, Rua N.º 2, Fajozes - 4485-070, Fajozes</t>
  </si>
  <si>
    <t>PT2AA10886</t>
  </si>
  <si>
    <t>Conejos Gallegos, S.L.</t>
  </si>
  <si>
    <t>Rua Monsenhor Libano Borges, N.º 2, Lugar da Carriça, Telões - 5450-287, Telões VPA</t>
  </si>
  <si>
    <t>Vila Real</t>
  </si>
  <si>
    <t>αPT6AA10930</t>
  </si>
  <si>
    <t>SOPESA- Sociedade Pecuária de Santiago, Lda. (500273685)</t>
  </si>
  <si>
    <t>Estrada da Estação - 7540-321, São Bartolomeu da Serra</t>
  </si>
  <si>
    <t>DSAVR Alentejo</t>
  </si>
  <si>
    <t>αPT6AA11130</t>
  </si>
  <si>
    <t>Sociedade Industrial Alentejo e Sado, S.A.</t>
  </si>
  <si>
    <t>Avenida  Manuel Joaquim Pereira, 69 - 7565-201, Ermidas do Sado</t>
  </si>
  <si>
    <t>αPT6AA11156</t>
  </si>
  <si>
    <t>Rações Valouro, S.A. (Daroeira)</t>
  </si>
  <si>
    <t>Herdade da Daroeira, Alvalade Sado - 7565-100, Alvalade Sado</t>
  </si>
  <si>
    <t>αPT6AA11192</t>
  </si>
  <si>
    <t>Agro Pecuária das Fontainhas, Lda</t>
  </si>
  <si>
    <t>Fontainhas,  São Bartolomeu da Serra - 7540-321, São Bartolomeu da Serra</t>
  </si>
  <si>
    <t>αPT6AA11222</t>
  </si>
  <si>
    <t>Rações Santiago, Lda</t>
  </si>
  <si>
    <t>Namorados, Apartado 134 - 7501-909, Vila Nova Santo André</t>
  </si>
  <si>
    <t>αPT6AA11315</t>
  </si>
  <si>
    <t>Nutricampo – Produção de Rações, S.A.</t>
  </si>
  <si>
    <t>Parque Industrial de Vendas Novas, Lt 60 - 7080-341, Vendas Novas</t>
  </si>
  <si>
    <t>Évora</t>
  </si>
  <si>
    <t>αPT9AA11507</t>
  </si>
  <si>
    <t>SSCC - Soluções Agropecuárias, S.A.</t>
  </si>
  <si>
    <t>Parque Industrial da Chã do Régio D´Água, Rua G, Nº 95, Lagoa - 9560-301, Cabouco</t>
  </si>
  <si>
    <t>αPT9AA11511</t>
  </si>
  <si>
    <t>Unicol –  Cooperativa Agrícola, CRL.</t>
  </si>
  <si>
    <t>Vinha Brava, 281 - 9700-236, Conceição</t>
  </si>
  <si>
    <t>Ilha Terceira (Açores)</t>
  </si>
  <si>
    <t>αPT9AA11514</t>
  </si>
  <si>
    <t>Terceirense de Rações - Sociedade Produtora de Rações, S.A.</t>
  </si>
  <si>
    <t>Zona Industrial do Cabo da Praia - 9760-101, Praia da Vitória</t>
  </si>
  <si>
    <t>AM - INFAM</t>
  </si>
  <si>
    <t>αPT8AA11520</t>
  </si>
  <si>
    <t>Rama – Rações para Animais, S.A.</t>
  </si>
  <si>
    <t>Zona Industrial da Cancela RAM - 9125-042, Caniço</t>
  </si>
  <si>
    <t>Ilha Da Madeira (Madeira)</t>
  </si>
  <si>
    <t>RA Madeira - DSAV</t>
  </si>
  <si>
    <t>αPT5AA11594</t>
  </si>
  <si>
    <t>Alirações – Rações para Animais, S.A.</t>
  </si>
  <si>
    <t>Quinta do Passil, EN 118, Passil - 2890-171, Alcochete</t>
  </si>
  <si>
    <t>αPT5AA12040</t>
  </si>
  <si>
    <t>Querido &amp; Costa - Alimentação Animal, Lda.</t>
  </si>
  <si>
    <t>Rua António Oliveira, Alto do Nobre, Zona Industrial, Lote 18-A, Santo Onofre e Serra do Bouro - 2500-271, Caldas da Rainha</t>
  </si>
  <si>
    <t>lo</t>
  </si>
  <si>
    <t>αPT3AA12273</t>
  </si>
  <si>
    <t>OVOPOR - Agro-pecuária dos Milagres, S.A.</t>
  </si>
  <si>
    <t>R. do Alcaide, 295, Alcaidaria – Milagres _x000D_
 - 2415-011, Milagres</t>
  </si>
  <si>
    <t>αPT6AA15449</t>
  </si>
  <si>
    <t>Nutritejo, Lda.</t>
  </si>
  <si>
    <t>Zona Industrial de Arraiolos, Rua A, Lote 5 - 7040-131, Arraiolos</t>
  </si>
  <si>
    <t>PT5AA15904</t>
  </si>
  <si>
    <t>Intercoelho, Produção Industria e Comércio de Coelhos, S.A.</t>
  </si>
  <si>
    <t>Casal da Carrasquinha, Ap. 31 - 2564-908, A-dos-Cunhados</t>
  </si>
  <si>
    <t>PT2AA20382</t>
  </si>
  <si>
    <t>FERTIBLEND UNIPESSOAL, LDA.</t>
  </si>
  <si>
    <t>Rua Conde Ariães, 3 B, 7º Esq.º - 5300-144, Bragança</t>
  </si>
  <si>
    <t>Bragança</t>
  </si>
  <si>
    <t>αPT3AA21737</t>
  </si>
  <si>
    <t>Ultragene, Lda.</t>
  </si>
  <si>
    <t>Rua Travessa das Regueiras, n.º 17, Vale de Carregosa - 3440-358, Santa Comba Dão</t>
  </si>
  <si>
    <t>αPT6AA23027</t>
  </si>
  <si>
    <t>F.V. Rações, Lda. "Arraiolos"</t>
  </si>
  <si>
    <t>Zona Industrial de Arraiolos, Lotes 14 e 16 - 7040-089, Arraiolos</t>
  </si>
  <si>
    <t>αPT5AA23229</t>
  </si>
  <si>
    <t>PECUÁRIAS DE MONTEJUNTO, LDA.</t>
  </si>
  <si>
    <t>Casal da Velha Fonte, Vale da Eira - 2550-017, Alguber</t>
  </si>
  <si>
    <t>αPT5AA23490</t>
  </si>
  <si>
    <t>Cargill Portugal - Comércio e Indústria Agro Alimentar - Sociedade Unipessoal, Lda</t>
  </si>
  <si>
    <t>Estrada do Adarse, Poligono Industrial Argibay,Nave 3_x000D_
 - 2615-180, Alverca do Ribatejo</t>
  </si>
  <si>
    <t>αPT5AA23491</t>
  </si>
  <si>
    <t>CARGILL SLU</t>
  </si>
  <si>
    <t>Estrada do Adarse, Poligono Industrial Argibay, Escritório 6 - 2615-180, ALVERCA DO RIBATEJO</t>
  </si>
  <si>
    <t>αPT5AA26412</t>
  </si>
  <si>
    <t>C.S.D.L.- Comércio de Produtos e Serviços Lda.</t>
  </si>
  <si>
    <t>Estrada Nacional 375, Rua da Várzea, Lote 1, Fração C - 2640-747, São Miguel de Alcainça</t>
  </si>
  <si>
    <t>αPT3AA26448</t>
  </si>
  <si>
    <t>Sorgal - Sociedade de Óleos e Rações, S.A. - Sojagado - Ovar</t>
  </si>
  <si>
    <t>E.N. 109, Lugar da Pardala (SojaGado) - 3880-728, São João de Ovar</t>
  </si>
  <si>
    <t>αPT3AA26449</t>
  </si>
  <si>
    <t>Sorgal - Sociedade de Óleos e Rações, S.A. - AquaSoja - Ovar</t>
  </si>
  <si>
    <t>E. N. 109, Lugar da Pardala (AquaSoja) - 3880-728, São João de Ovar</t>
  </si>
  <si>
    <t>αPT8AA26570</t>
  </si>
  <si>
    <t>Aquabaía - Sociedade de Aquacultura das Ilhas, Lda.</t>
  </si>
  <si>
    <t>Parque Empresarial da Ribeira Brava - 9350-104, Ribeira Brava</t>
  </si>
  <si>
    <t>AMAB, AMOu, Pisc</t>
  </si>
  <si>
    <t>αPT5AA28454</t>
  </si>
  <si>
    <t>Bio 2 – Representação Comércio Prod. Agro Pecuários, Lda</t>
  </si>
  <si>
    <t xml:space="preserve">Circular Sul À Autoeuropa, Edifício Schnellecke - Quinta Da Marquesa - 2960-557, Quinta do Anjo </t>
  </si>
  <si>
    <t>ALM, ANC</t>
  </si>
  <si>
    <t>Para efeitos de informação, coordenação e controlo, os operadores das empresas do setor dos alimentos para animais estão obrigados a comunicações anuais relativas ao fabrico nacional de alimentos medicamentosos, ao abrigo do artigo 5º do D.L. N.º 247/2002 de 8 de novembro. Os alimentos medicamentosos constituem-se como alimentos compostos,  que misturam uma ou mais pré-misturas medicamentosas com o alimento, sendo preparados previamente à sua colocação no mercado e destinado a ser administrado aos animais de exploração sem transformação. Assim, para além do efeito terapêutico para o qual se prescrevem, permitem ainda satisfazer as necessidades nutricionais dos animais. O conhecimento das quantidades de alimentos medicamentosos produzidos, bem como dos medicamentos veterinários que veiculam, para além de garantir um efetivo conhecimento das quantidades e natureza dos antimicrobianos que são administrados em produção pecuária via alimento medicamentoso, possibilita ainda a adoção de estratégias na perspetiva do combate e redução da disseminação das resistências aos antimicrobianos, promovendo e fortalecendo os planos de controlo no âmbito de "Uma Só Saúde". Preconiza-se desde já assegurar elevados níveis da proteção da saúde e bem-estar animal, da saúde humana e do próprio meio ambiente. Mais informamos que a não submissão daqueles dados constitui infração ao abrigo do artigo 20º do D.L. N. 242/2007.</t>
  </si>
  <si>
    <t>ANO</t>
  </si>
  <si>
    <t>ESTABELECIMENTO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</si>
</sst>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1"/>
      <color indexed="8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i/>
      <sz val="10"/>
      <name val="Trebuchet MS"/>
      <family val="2"/>
    </font>
    <font>
      <sz val="10"/>
      <name val="Trebuchet MS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0"/>
      <name val="Trebuchet MS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rgb="FFD9D9D9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rgb="FFB7B7B7"/>
      </right>
      <top/>
      <bottom/>
      <diagonal/>
    </border>
  </borders>
  <cellStyleXfs count="8">
    <xf numFmtId="0" fontId="0" fillId="0" borderId="0"/>
    <xf numFmtId="0" fontId="14" fillId="0" borderId="0"/>
    <xf numFmtId="0" fontId="14" fillId="0" borderId="0"/>
    <xf numFmtId="0" fontId="2" fillId="0" borderId="0"/>
    <xf numFmtId="0" fontId="4" fillId="0" borderId="0"/>
    <xf numFmtId="0" fontId="13" fillId="0" borderId="0"/>
    <xf numFmtId="0" fontId="15" fillId="2" borderId="12" applyNumberFormat="0" applyAlignment="0" applyProtection="0"/>
    <xf numFmtId="0" fontId="1" fillId="0" borderId="0"/>
  </cellStyleXfs>
  <cellXfs count="79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16" fillId="3" borderId="12" xfId="6" applyFont="1" applyFill="1"/>
    <xf numFmtId="0" fontId="10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4" borderId="17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6" fillId="3" borderId="12" xfId="6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/>
    <xf numFmtId="0" fontId="6" fillId="0" borderId="1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wrapText="1"/>
    </xf>
    <xf numFmtId="4" fontId="5" fillId="0" borderId="4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6" fillId="3" borderId="12" xfId="6" applyFont="1" applyFill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4" fontId="9" fillId="0" borderId="4" xfId="0" applyNumberFormat="1" applyFont="1" applyBorder="1" applyAlignment="1">
      <alignment horizontal="left" vertical="center" wrapText="1"/>
    </xf>
    <xf numFmtId="0" fontId="0" fillId="6" borderId="0" xfId="0" applyFill="1"/>
    <xf numFmtId="0" fontId="7" fillId="6" borderId="0" xfId="0" applyFont="1" applyFill="1" applyAlignment="1">
      <alignment horizontal="center" vertical="center"/>
    </xf>
    <xf numFmtId="0" fontId="1" fillId="0" borderId="0" xfId="7"/>
    <xf numFmtId="0" fontId="6" fillId="6" borderId="0" xfId="0" applyFont="1" applyFill="1" applyAlignment="1">
      <alignment horizontal="center" vertical="center"/>
    </xf>
    <xf numFmtId="0" fontId="8" fillId="6" borderId="0" xfId="0" applyFont="1" applyFill="1"/>
    <xf numFmtId="0" fontId="8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20" fillId="0" borderId="21" xfId="7" applyFont="1" applyBorder="1"/>
    <xf numFmtId="0" fontId="1" fillId="7" borderId="21" xfId="7" applyFill="1" applyBorder="1"/>
    <xf numFmtId="0" fontId="1" fillId="7" borderId="0" xfId="7" applyFill="1"/>
    <xf numFmtId="0" fontId="1" fillId="0" borderId="20" xfId="7" applyBorder="1"/>
    <xf numFmtId="0" fontId="7" fillId="6" borderId="0" xfId="0" applyFont="1" applyFill="1" applyAlignment="1">
      <alignment vertical="center"/>
    </xf>
    <xf numFmtId="0" fontId="20" fillId="0" borderId="0" xfId="7" applyFont="1"/>
    <xf numFmtId="0" fontId="9" fillId="0" borderId="4" xfId="0" applyFont="1" applyBorder="1"/>
    <xf numFmtId="0" fontId="6" fillId="0" borderId="4" xfId="0" applyFont="1" applyBorder="1" applyAlignment="1">
      <alignment horizontal="left"/>
    </xf>
    <xf numFmtId="0" fontId="19" fillId="5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6" fillId="8" borderId="14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vertical="center"/>
      <protection locked="0"/>
    </xf>
  </cellXfs>
  <cellStyles count="8">
    <cellStyle name="Normal" xfId="0" builtinId="0"/>
    <cellStyle name="Normal 2" xfId="1" xr:uid="{178428E0-C822-4A23-A453-2DFAF40B7D8F}"/>
    <cellStyle name="Normal 2 2" xfId="2" xr:uid="{E077FB67-10F9-453B-A166-81BC3E7CDB9C}"/>
    <cellStyle name="Normal 3" xfId="3" xr:uid="{8F2495BF-846A-4ECB-BAC8-1395CF2764C4}"/>
    <cellStyle name="Normal 4" xfId="4" xr:uid="{8EBF2E6B-7C92-4756-B8AE-8DDACEBB8726}"/>
    <cellStyle name="Normal 5" xfId="5" xr:uid="{35F74864-8FC7-4767-8091-3F30219EEF73}"/>
    <cellStyle name="Normal 6" xfId="7" xr:uid="{3E44787A-58A2-4FEB-85A9-A8B21A0C225F}"/>
    <cellStyle name="Saída" xfId="6" builtinId="21"/>
  </cellStyles>
  <dxfs count="2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  <border outline="0">
        <left style="thin">
          <color indexed="2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  <border outline="0">
        <left style="thin">
          <color indexed="2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  <border outline="0">
        <left style="thin">
          <color indexed="2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  <border outline="0">
        <left style="thin">
          <color indexed="2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rebuchet M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border outline="0">
        <left style="thin">
          <color indexed="2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border outline="0">
        <left style="thin">
          <color indexed="2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  <border outline="0">
        <left style="thin">
          <color indexed="2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7437293</xdr:colOff>
      <xdr:row>0</xdr:row>
      <xdr:rowOff>51952</xdr:rowOff>
    </xdr:from>
    <xdr:to>
      <xdr:col>0</xdr:col>
      <xdr:colOff>8532668</xdr:colOff>
      <xdr:row>2</xdr:row>
      <xdr:rowOff>226869</xdr:rowOff>
    </xdr:to>
    <xdr:pic>
      <xdr:nvPicPr>
        <xdr:cNvPr id="1127" name="Imagem 4">
          <a:extLst>
            <a:ext uri="{FF2B5EF4-FFF2-40B4-BE49-F238E27FC236}">
              <a16:creationId xmlns:a16="http://schemas.microsoft.com/office/drawing/2014/main" id="{C052A370-3BC9-22D5-DA66-5B124D70A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7293" y="51952"/>
          <a:ext cx="1095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0</xdr:row>
      <xdr:rowOff>243840</xdr:rowOff>
    </xdr:from>
    <xdr:to>
      <xdr:col>1</xdr:col>
      <xdr:colOff>782955</xdr:colOff>
      <xdr:row>0</xdr:row>
      <xdr:rowOff>596407</xdr:rowOff>
    </xdr:to>
    <xdr:pic>
      <xdr:nvPicPr>
        <xdr:cNvPr id="2" name="Imagem 1" descr="Procedimentos de recrutamento no GPP | janeiro 2025 | Notícias">
          <a:extLst>
            <a:ext uri="{FF2B5EF4-FFF2-40B4-BE49-F238E27FC236}">
              <a16:creationId xmlns:a16="http://schemas.microsoft.com/office/drawing/2014/main" id="{0A4AB28C-7BE1-4C9D-AFAD-1B9625C4F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243840"/>
          <a:ext cx="1948815" cy="352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167640</xdr:colOff>
      <xdr:row>0</xdr:row>
      <xdr:rowOff>182880</xdr:rowOff>
    </xdr:from>
    <xdr:to>
      <xdr:col>13</xdr:col>
      <xdr:colOff>485775</xdr:colOff>
      <xdr:row>0</xdr:row>
      <xdr:rowOff>963930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72C51D16-7FA5-42F8-90AD-B90943D7A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2080" y="182880"/>
          <a:ext cx="1095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380DF4AB-1FF1-403E-90D1-55B1DB01C5DA}" name="Tabela13203" displayName="Tabela13203" ref="A2:N27" totalsRowShown="0" headerRowDxfId="249" dataDxfId="248">
  <autoFilter ref="A2:N27" xr:uid="{C6829B27-96FC-47B3-AC43-8ED99BCBD8D3}"/>
  <tableColumns count="14">
    <tableColumn id="1" xr3:uid="{00000000-0010-0000-0100-000001000000}" name="NOME" dataDxfId="247"/>
    <tableColumn id="2" xr3:uid="{00000000-0010-0000-0100-000002000000}" name="Nº DA AIM" dataDxfId="246"/>
    <tableColumn id="3" xr3:uid="{00000000-0010-0000-0100-000003000000}" name="SUBSTÂNCIA ACTIVA 1" dataDxfId="245"/>
    <tableColumn id="4" xr3:uid="{00000000-0010-0000-0100-000004000000}" name="Pintos" dataDxfId="244"/>
    <tableColumn id="5" xr3:uid="{00000000-0010-0000-0100-000005000000}" name="Frangos de carne" dataDxfId="243"/>
    <tableColumn id="6" xr3:uid="{00000000-0010-0000-0100-000006000000}" name="Frangas (recria)" dataDxfId="242"/>
    <tableColumn id="7" xr3:uid="{00000000-0010-0000-0100-000007000000}" name="Galinhas poedeiras " dataDxfId="241"/>
    <tableColumn id="8" xr3:uid="{00000000-0010-0000-0100-000008000000}" name="Galinhas (reprodutoras)" dataDxfId="240"/>
    <tableColumn id="9" xr3:uid="{00000000-0010-0000-0100-000009000000}" name="Patos (carne)" dataDxfId="239"/>
    <tableColumn id="10" xr3:uid="{00000000-0010-0000-0100-00000A000000}" name="Patos (reprodutores)" dataDxfId="238"/>
    <tableColumn id="11" xr3:uid="{00000000-0010-0000-0100-00000B000000}" name="Perús (carne/iniciação)" dataDxfId="237"/>
    <tableColumn id="12" xr3:uid="{00000000-0010-0000-0100-00000C000000}" name="Perús (carne/engorda)" dataDxfId="236"/>
    <tableColumn id="13" xr3:uid="{00000000-0010-0000-0100-00000D000000}" name="Perús (reprodutores)" dataDxfId="235"/>
    <tableColumn id="14" xr3:uid="{00000000-0010-0000-0100-00000E000000}" name="Outros (especifique)" dataDxfId="234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4E57327-6546-44CA-BA74-ECD434FE8D12}" name="Tabela795" displayName="Tabela795" ref="A2:I14" totalsRowShown="0" headerRowDxfId="121" dataDxfId="120">
  <autoFilter ref="A2:I14" xr:uid="{82ED626C-FF9B-43F2-AD2C-29D987F11834}"/>
  <tableColumns count="9">
    <tableColumn id="1" xr3:uid="{F18A59E8-24F5-4997-95AB-E533F2742BE7}" name="NOME" dataDxfId="119"/>
    <tableColumn id="2" xr3:uid="{0BF5EA9B-0278-4965-A11B-E8AA2C9E5E84}" name="Nº DA AIM" dataDxfId="118"/>
    <tableColumn id="3" xr3:uid="{472A5917-88AA-4507-ACED-84AF41A2CA9A}" name="SUBSTÂNCIA ACTIVA" dataDxfId="117"/>
    <tableColumn id="4" xr3:uid="{5B30AC52-FED9-4161-B975-9F5CAB9AB7C7}" name="Láparos" dataDxfId="116"/>
    <tableColumn id="5" xr3:uid="{56ECD330-E073-4DE2-9316-4C42D72771BC}" name="Coelhos (crescimento)" dataDxfId="115"/>
    <tableColumn id="6" xr3:uid="{46A7C444-9554-4481-A98B-3454EF04FB88}" name="Coelhos (engorda)" dataDxfId="114"/>
    <tableColumn id="7" xr3:uid="{7C0409D9-A4EA-4340-87A0-2B4B0C9F8417}" name="Coelhas (reprodutoras)" dataDxfId="113"/>
    <tableColumn id="8" xr3:uid="{A5E6D88B-52DF-4B16-8D14-08DD142575D2}" name="Coelhas (gestação+lactação)" dataDxfId="112"/>
    <tableColumn id="9" xr3:uid="{096EA08D-478C-4CE9-BAF7-01A107558F4A}" name="Outro (especifique)" dataDxfId="111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53A7FF-7B0E-4BC5-8292-CB11B80D66B0}" name="Tabela9" displayName="Tabela9" ref="A2:K11" totalsRowShown="0" headerRowDxfId="110" dataDxfId="109">
  <autoFilter ref="A2:K11" xr:uid="{C6B7E081-4839-4891-A5EF-7E69EB0E297D}"/>
  <tableColumns count="11">
    <tableColumn id="1" xr3:uid="{00000000-0010-0000-0F00-000001000000}" name="NOME" dataDxfId="108"/>
    <tableColumn id="2" xr3:uid="{00000000-0010-0000-0F00-000002000000}" name="Nº DA AIM" dataDxfId="107"/>
    <tableColumn id="3" xr3:uid="{00000000-0010-0000-0F00-000003000000}" name="SUBSTÂNCIA ACTIVA" dataDxfId="106"/>
    <tableColumn id="4" xr3:uid="{00000000-0010-0000-0F00-000004000000}" name="Vitelos (aleitamento)" dataDxfId="105"/>
    <tableColumn id="5" xr3:uid="{00000000-0010-0000-0F00-000005000000}" name="Vitelos (cria)" dataDxfId="104"/>
    <tableColumn id="6" xr3:uid="{00000000-0010-0000-0F00-000006000000}" name="Novilhas (recria)" dataDxfId="103"/>
    <tableColumn id="7" xr3:uid="{00000000-0010-0000-0F00-000007000000}" name="Novilhos (crescimento)" dataDxfId="102"/>
    <tableColumn id="8" xr3:uid="{00000000-0010-0000-0F00-000008000000}" name="Novilhos (acabamento)" dataDxfId="101"/>
    <tableColumn id="9" xr3:uid="{00000000-0010-0000-0F00-000009000000}" name="Vacas leiteiras" dataDxfId="100"/>
    <tableColumn id="10" xr3:uid="{00000000-0010-0000-0F00-00000A000000}" name="Vacas aleitantes" dataDxfId="99"/>
    <tableColumn id="11" xr3:uid="{00000000-0010-0000-0F00-00000B000000}" name="Outros (especifique)" dataDxfId="98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0550F565-73C6-4D8D-B9C5-FF7BEEAECE2F}" name="Tabela11207" displayName="Tabela11207" ref="A2:G7" totalsRowShown="0" headerRowDxfId="97" dataDxfId="96">
  <autoFilter ref="A2:G7" xr:uid="{A63F16D1-E36C-49A5-95AF-5164FF5EFEF6}"/>
  <tableColumns count="7">
    <tableColumn id="1" xr3:uid="{00000000-0010-0000-1100-000001000000}" name="NOME" dataDxfId="95"/>
    <tableColumn id="2" xr3:uid="{00000000-0010-0000-1100-000002000000}" name="Nº DA AIM" dataDxfId="94"/>
    <tableColumn id="3" xr3:uid="{00000000-0010-0000-1100-000003000000}" name="SUBSTÂNCIA ACTIVA" dataDxfId="93"/>
    <tableColumn id="4" xr3:uid="{00000000-0010-0000-1100-000004000000}" name="Borregos (aleitamento)" dataDxfId="92"/>
    <tableColumn id="5" xr3:uid="{00000000-0010-0000-1100-000005000000}" name="Borregos (cria)" dataDxfId="91"/>
    <tableColumn id="6" xr3:uid="{00000000-0010-0000-1100-000006000000}" name="Ovinos de carne" dataDxfId="90"/>
    <tableColumn id="7" xr3:uid="{00000000-0010-0000-1100-000007000000}" name="Ovinos de leite" dataDxfId="89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10BCC25-94CE-4D94-AADA-6151A4F39A60}" name="Tabela96" displayName="Tabela96" ref="A2:K8" totalsRowShown="0" headerRowDxfId="88" dataDxfId="87">
  <autoFilter ref="A2:K8" xr:uid="{C6B7E081-4839-4891-A5EF-7E69EB0E297D}"/>
  <tableColumns count="11">
    <tableColumn id="1" xr3:uid="{5660CBBE-BEB7-4151-8280-8361B31744B1}" name="NOME" dataDxfId="86"/>
    <tableColumn id="2" xr3:uid="{F7A6E95F-6C91-42E3-B053-CABD579BA853}" name="Nº DA AIM" dataDxfId="85"/>
    <tableColumn id="3" xr3:uid="{9AB559AE-7D07-462B-AFC2-A20A36A16F86}" name="SUBSTÂNCIA ACTIVA" dataDxfId="84"/>
    <tableColumn id="4" xr3:uid="{D208D02E-B1EA-4EBD-B297-E07A7BF73587}" name="Vitelos (aleitamento)" dataDxfId="83"/>
    <tableColumn id="5" xr3:uid="{1938E8EF-78F3-4E3D-81C6-7C4D29A9D51B}" name="Vitelos (cria)" dataDxfId="82"/>
    <tableColumn id="6" xr3:uid="{CCD27E2D-3A9A-4929-8182-45CC3F62682F}" name="Novilhas (recria)" dataDxfId="81"/>
    <tableColumn id="7" xr3:uid="{BAEBED91-EA31-471E-A0B6-0B45FDD2A48B}" name="Novilhos (crescimento)" dataDxfId="80"/>
    <tableColumn id="8" xr3:uid="{49BA32C5-8BFB-4E25-A464-D2E82D580F3A}" name="Novilhos (acabamento)" dataDxfId="79"/>
    <tableColumn id="9" xr3:uid="{98E7A166-99DD-441C-BCB7-867E4D00817F}" name="Vacas leiteiras" dataDxfId="78"/>
    <tableColumn id="10" xr3:uid="{269C5A1B-3D65-4943-848F-685BAC2A4B42}" name="Vacas aleitantes" dataDxfId="77"/>
    <tableColumn id="11" xr3:uid="{183F323E-4092-4DA6-91D7-EE518584C630}" name="Outros (especifique)" dataDxfId="76"/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3595A68-A99D-4C53-909C-BF32FAECD08F}" name="Tabela11" displayName="Tabela11" ref="A2:G7" totalsRowShown="0" headerRowDxfId="75" dataDxfId="74">
  <autoFilter ref="A2:G7" xr:uid="{9F499FEF-2C46-4501-831F-10C7F6DFA797}"/>
  <tableColumns count="7">
    <tableColumn id="1" xr3:uid="{00000000-0010-0000-1300-000001000000}" name="NOME" dataDxfId="73"/>
    <tableColumn id="2" xr3:uid="{00000000-0010-0000-1300-000002000000}" name="Nº DA AIM" dataDxfId="72"/>
    <tableColumn id="3" xr3:uid="{00000000-0010-0000-1300-000003000000}" name="SUBSTÂNCIA ACTIVA" dataDxfId="71"/>
    <tableColumn id="4" xr3:uid="{00000000-0010-0000-1300-000004000000}" name="Borregos (aleitamento)" dataDxfId="70"/>
    <tableColumn id="5" xr3:uid="{00000000-0010-0000-1300-000005000000}" name="Borregos (cria)" dataDxfId="69"/>
    <tableColumn id="6" xr3:uid="{00000000-0010-0000-1300-000006000000}" name="Ovinos de carne" dataDxfId="68"/>
    <tableColumn id="7" xr3:uid="{00000000-0010-0000-1300-000007000000}" name="Ovinos de leite" dataDxfId="67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B1B3C2D3-9BA2-42A6-8981-7B26C8FE4110}" name="Tabela14208" displayName="Tabela14208" ref="A2:H5" totalsRowShown="0" headerRowDxfId="66" dataDxfId="65">
  <autoFilter ref="A2:H5" xr:uid="{7B1CFA3A-510F-46B0-A31B-FEB5117D3A37}"/>
  <tableColumns count="8">
    <tableColumn id="1" xr3:uid="{00000000-0010-0000-1500-000001000000}" name="NOME" dataDxfId="64"/>
    <tableColumn id="2" xr3:uid="{00000000-0010-0000-1500-000002000000}" name="Nº DA AIM" dataDxfId="63"/>
    <tableColumn id="3" xr3:uid="{00000000-0010-0000-1500-000003000000}" name="SUBSTÂNCIA ACTIVA" dataDxfId="62"/>
    <tableColumn id="4" xr3:uid="{00000000-0010-0000-1500-000004000000}" name="Cabritos (aleitamento)" dataDxfId="61"/>
    <tableColumn id="5" xr3:uid="{00000000-0010-0000-1500-000005000000}" name="Cabritos (cria)" dataDxfId="60"/>
    <tableColumn id="6" xr3:uid="{00000000-0010-0000-1500-000006000000}" name="Caprinos de carne" dataDxfId="59"/>
    <tableColumn id="7" xr3:uid="{00000000-0010-0000-1500-000007000000}" name="Caprinos de leite" dataDxfId="58"/>
    <tableColumn id="8" xr3:uid="{00000000-0010-0000-1500-000008000000}" name="Outros (especifique)" dataDxfId="57"/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3633014-6FF8-4CCB-800F-9DA0B4B5A42E}" name="Tabela118" displayName="Tabela118" ref="A2:G5" totalsRowShown="0" headerRowDxfId="56" dataDxfId="55">
  <autoFilter ref="A2:G5" xr:uid="{9F499FEF-2C46-4501-831F-10C7F6DFA797}"/>
  <tableColumns count="7">
    <tableColumn id="1" xr3:uid="{23B63929-6F95-4510-A033-DB6E8E5EE500}" name="NOME" dataDxfId="54"/>
    <tableColumn id="2" xr3:uid="{08054069-A27F-43D3-AC37-56EA32E06B4B}" name="Nº DA AIM" dataDxfId="53"/>
    <tableColumn id="3" xr3:uid="{FCC9C227-A0B3-4346-B48D-2F398EA1F6AC}" name="SUBSTÂNCIA ACTIVA" dataDxfId="52"/>
    <tableColumn id="4" xr3:uid="{8A2ADE7B-F0B9-4D62-83A8-C007A33F5FF7}" name="Borregos (aleitamento)" dataDxfId="51"/>
    <tableColumn id="5" xr3:uid="{8F94557F-89AC-4FC4-826F-7C4EDC1349B5}" name="Borregos (cria)" dataDxfId="50"/>
    <tableColumn id="6" xr3:uid="{4F549961-2287-4769-8EBC-8D9B02929457}" name="Ovinos de carne" dataDxfId="49"/>
    <tableColumn id="7" xr3:uid="{F3622A06-C409-48D3-A741-4F288DF44D14}" name="Ovinos de leite" dataDxfId="48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3D878FB-0BE7-4876-B569-B5BCC740C0B0}" name="Tabela14" displayName="Tabela14" ref="A2:H5" totalsRowShown="0" headerRowDxfId="47" dataDxfId="46">
  <autoFilter ref="A2:H5" xr:uid="{3B7C2129-062A-46DD-B50C-71AD8320B0DE}"/>
  <tableColumns count="8">
    <tableColumn id="1" xr3:uid="{00000000-0010-0000-1700-000001000000}" name="NOME" dataDxfId="45"/>
    <tableColumn id="2" xr3:uid="{00000000-0010-0000-1700-000002000000}" name="Nº DA AIM" dataDxfId="44"/>
    <tableColumn id="3" xr3:uid="{00000000-0010-0000-1700-000003000000}" name="SUBSTÂNCIA ACTIVA" dataDxfId="43"/>
    <tableColumn id="4" xr3:uid="{00000000-0010-0000-1700-000004000000}" name="Cabritos (aleitamento)" dataDxfId="42"/>
    <tableColumn id="5" xr3:uid="{00000000-0010-0000-1700-000005000000}" name="Cabritos (cria)" dataDxfId="41"/>
    <tableColumn id="6" xr3:uid="{00000000-0010-0000-1700-000006000000}" name="Caprinos de carne" dataDxfId="40"/>
    <tableColumn id="7" xr3:uid="{00000000-0010-0000-1700-000007000000}" name="Caprinos de leite" dataDxfId="39"/>
    <tableColumn id="8" xr3:uid="{00000000-0010-0000-1700-000008000000}" name="Outros (especifique)" dataDxfId="38"/>
  </tableColumns>
  <tableStyleInfo name="TableStyleLight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7550411A-D07D-4B90-99B8-D9B999302A0A}" name="Tabela15209" displayName="Tabela15209" ref="A2:J7" totalsRowShown="0" headerRowDxfId="37" dataDxfId="36">
  <autoFilter ref="A2:J7" xr:uid="{42D7114B-221D-425E-BBB6-5FB33237B0AD}"/>
  <tableColumns count="10">
    <tableColumn id="1" xr3:uid="{00000000-0010-0000-1900-000001000000}" name="NOME" dataDxfId="35"/>
    <tableColumn id="2" xr3:uid="{00000000-0010-0000-1900-000002000000}" name="Nº DA AIM" dataDxfId="34"/>
    <tableColumn id="3" xr3:uid="{00000000-0010-0000-1900-000003000000}" name="SUBSTÂNCIA ACTIVA" dataDxfId="33"/>
    <tableColumn id="4" xr3:uid="{00000000-0010-0000-1900-000004000000}" name="Salmonídeos (Salmo spp., Oncorhynchus spp.)" dataDxfId="32"/>
    <tableColumn id="5" xr3:uid="{00000000-0010-0000-1900-000005000000}" name="Robalo (Dicentrarchus labrax)" dataDxfId="31"/>
    <tableColumn id="6" xr3:uid="{00000000-0010-0000-1900-000006000000}" name="Dourada (Sparus aurata)" dataDxfId="30"/>
    <tableColumn id="7" xr3:uid="{00000000-0010-0000-1900-000007000000}" name="Pregado/ Rodovalhos (Psetta maxima)" dataDxfId="29"/>
    <tableColumn id="8" xr3:uid="{00000000-0010-0000-1900-000008000000}" name="Enguia europeia (Anguilla anguilla)" dataDxfId="28"/>
    <tableColumn id="9" xr3:uid="{00000000-0010-0000-1900-000009000000}" name="Carpa europeia (Cyprinus carpio)" dataDxfId="27"/>
    <tableColumn id="11" xr3:uid="{00000000-0010-0000-1900-00000B000000}" name="Truta arco-íris (Oncorhynchus mykiss)" dataDxfId="26"/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15C3F67-6F23-4B55-B2E3-52AD6A8D239E}" name="Tabela1411" displayName="Tabela1411" ref="A2:H3" totalsRowShown="0" headerRowDxfId="25" dataDxfId="24">
  <autoFilter ref="A2:H3" xr:uid="{3B7C2129-062A-46DD-B50C-71AD8320B0DE}"/>
  <tableColumns count="8">
    <tableColumn id="1" xr3:uid="{BE777237-3AB7-440D-924D-62E46EA8B34D}" name="NOME" dataDxfId="23"/>
    <tableColumn id="2" xr3:uid="{238B568E-EA4C-4D1C-89EA-B905A88F0F82}" name="Nº DA AIM" dataDxfId="22"/>
    <tableColumn id="3" xr3:uid="{99309DA6-8174-422E-A6E3-D8E80F072318}" name="SUBSTÂNCIA ACTIVA" dataDxfId="21"/>
    <tableColumn id="4" xr3:uid="{71701DC7-D92F-4764-8641-B3E91B79FA2B}" name="Cabritos (aleitamento)" dataDxfId="20"/>
    <tableColumn id="5" xr3:uid="{F0FE83F9-8B01-4456-897E-C795C651E79F}" name="Cabritos (cria)" dataDxfId="19"/>
    <tableColumn id="6" xr3:uid="{36417B06-3687-4EF1-A6FF-25AFEC81FFAA}" name="Caprinos de carne" dataDxfId="18"/>
    <tableColumn id="7" xr3:uid="{BB156691-E216-4D9E-9575-1932BDC8757E}" name="Caprinos de leite" dataDxfId="17"/>
    <tableColumn id="8" xr3:uid="{A3A53873-BDAA-4514-A4B7-CBDB98FCC596}" name="Outros (especifique)" dataDxfId="16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0D6930-E642-4784-99EC-41F05A245BB7}" name="Tabela13" displayName="Tabela13" ref="A2:N27" totalsRowShown="0" headerRowDxfId="233" dataDxfId="232">
  <autoFilter ref="A2:N27" xr:uid="{B4D259C3-53DC-4216-A02C-6232709C21BE}"/>
  <tableColumns count="14">
    <tableColumn id="1" xr3:uid="{00000000-0010-0000-0300-000001000000}" name="NOME" dataDxfId="231"/>
    <tableColumn id="2" xr3:uid="{00000000-0010-0000-0300-000002000000}" name="Nº DA AIM" dataDxfId="230"/>
    <tableColumn id="3" xr3:uid="{00000000-0010-0000-0300-000003000000}" name="SUBSTÂNCIA ACTIVA 1" dataDxfId="229"/>
    <tableColumn id="4" xr3:uid="{00000000-0010-0000-0300-000004000000}" name="Pintos" dataDxfId="228"/>
    <tableColumn id="5" xr3:uid="{00000000-0010-0000-0300-000005000000}" name="Frangos de carne" dataDxfId="227"/>
    <tableColumn id="6" xr3:uid="{00000000-0010-0000-0300-000006000000}" name="Frangas (recria)" dataDxfId="226"/>
    <tableColumn id="7" xr3:uid="{00000000-0010-0000-0300-000007000000}" name="Galinhas poedeiras " dataDxfId="225"/>
    <tableColumn id="8" xr3:uid="{00000000-0010-0000-0300-000008000000}" name="Galinhas (reprodutoras)" dataDxfId="224"/>
    <tableColumn id="9" xr3:uid="{00000000-0010-0000-0300-000009000000}" name="Patos (carne)" dataDxfId="223"/>
    <tableColumn id="10" xr3:uid="{00000000-0010-0000-0300-00000A000000}" name="Patos (reprodutores)" dataDxfId="222"/>
    <tableColumn id="11" xr3:uid="{00000000-0010-0000-0300-00000B000000}" name="Perús (carne/iniciação)" dataDxfId="221"/>
    <tableColumn id="12" xr3:uid="{00000000-0010-0000-0300-00000C000000}" name="Perús (carne/engorda)" dataDxfId="220"/>
    <tableColumn id="13" xr3:uid="{00000000-0010-0000-0300-00000D000000}" name="Perús (reprodutores)" dataDxfId="219"/>
    <tableColumn id="14" xr3:uid="{00000000-0010-0000-0300-00000E000000}" name="Outros (especifique)" dataDxfId="218"/>
  </tableColumns>
  <tableStyleInfo name="TableStyleLight15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6A01A0A-FB3B-4AAD-9442-CCCD537682C4}" name="Tabela15" displayName="Tabela15" ref="A2:J7" totalsRowShown="0" headerRowDxfId="15" dataDxfId="14">
  <autoFilter ref="A2:J7" xr:uid="{7C2CAE56-C6A7-4AE8-A21B-389DE946D29B}"/>
  <tableColumns count="10">
    <tableColumn id="1" xr3:uid="{00000000-0010-0000-1B00-000001000000}" name="NOME" dataDxfId="13"/>
    <tableColumn id="2" xr3:uid="{00000000-0010-0000-1B00-000002000000}" name="Nº DA AIM" dataDxfId="12"/>
    <tableColumn id="3" xr3:uid="{00000000-0010-0000-1B00-000003000000}" name="SUBSTÂNCIA ACTIVA" dataDxfId="11"/>
    <tableColumn id="4" xr3:uid="{00000000-0010-0000-1B00-000004000000}" name="Salmonídeos (Salmo spp., Oncorhynchus spp.)" dataDxfId="10"/>
    <tableColumn id="5" xr3:uid="{00000000-0010-0000-1B00-000005000000}" name="Robalo (Dicentrarchus labrax)" dataDxfId="9"/>
    <tableColumn id="6" xr3:uid="{00000000-0010-0000-1B00-000006000000}" name="Dourada (Sparus aurata)" dataDxfId="8"/>
    <tableColumn id="7" xr3:uid="{00000000-0010-0000-1B00-000007000000}" name="Pregado/ Rodovalhos (Psetta maxima)" dataDxfId="7"/>
    <tableColumn id="8" xr3:uid="{00000000-0010-0000-1B00-000008000000}" name="Enguia europeia (Anguilla anguilla)" dataDxfId="6"/>
    <tableColumn id="9" xr3:uid="{00000000-0010-0000-1B00-000009000000}" name="Carpa europeia (Cyprinus carpio)" dataDxfId="5"/>
    <tableColumn id="11" xr3:uid="{00000000-0010-0000-1B00-00000B000000}" name="Truta arco-íris (Oncorhynchus mykiss)" dataDxfId="4"/>
  </tableColumns>
  <tableStyleInfo name="TableStyleLight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AA10A54-0A5B-4579-99A0-3E452D3B9D5E}" name="Tabela1513" displayName="Tabela1513" ref="A2:J6" totalsRowShown="0" headerRowDxfId="261" dataDxfId="260">
  <autoFilter ref="A2:J6" xr:uid="{7C2CAE56-C6A7-4AE8-A21B-389DE946D29B}"/>
  <tableColumns count="10">
    <tableColumn id="1" xr3:uid="{21F15101-AC10-432A-81FC-7E68B1BF82D4}" name="NOME" dataDxfId="259"/>
    <tableColumn id="2" xr3:uid="{1FD7E959-1BB1-4040-834F-B9906B124EE9}" name="Nº DA AIM" dataDxfId="258"/>
    <tableColumn id="3" xr3:uid="{0E0B3817-16E8-425E-BE8F-A9ED2D8AFB4C}" name="SUBSTÂNCIA ACTIVA" dataDxfId="257"/>
    <tableColumn id="4" xr3:uid="{AC7B1192-6D29-4AA9-B56A-EBA2FAAE473F}" name="Salmonídeos (Salmo spp., Oncorhynchus spp.)" dataDxfId="256"/>
    <tableColumn id="5" xr3:uid="{FE56D07D-E204-49EC-9937-AD11A1AF1709}" name="Robalo (Dicentrarchus labrax)" dataDxfId="255"/>
    <tableColumn id="6" xr3:uid="{76D0F9A0-0309-474F-B908-69A233D3D731}" name="Dourada (Sparus aurata)" dataDxfId="254"/>
    <tableColumn id="7" xr3:uid="{8007BC61-789E-4619-AA09-A6A0223ACA2B}" name="Pregado/ Rodovalhos (Psetta maxima)" dataDxfId="253"/>
    <tableColumn id="8" xr3:uid="{9B0DB5CE-95C6-41A6-84E3-05BA46B2D547}" name="Enguia europeia (Anguilla anguilla)" dataDxfId="252"/>
    <tableColumn id="9" xr3:uid="{099ADE8D-ED6E-49A3-99EA-70250E097EBE}" name="Carpa europeia (Cyprinus carpio)" dataDxfId="251"/>
    <tableColumn id="11" xr3:uid="{A8C3F280-B401-48E6-A2CC-CE8D3B57A803}" name="Truta arco-íris (Oncorhynchus mykiss)" dataDxfId="250"/>
  </tableColumns>
  <tableStyleInfo name="TableStyleLight15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5E57D45-EB94-48DB-9E44-8FF4DB7895A2}" name="Estabelecimento" displayName="Estabelecimento" ref="C1:C75" totalsRowShown="0" headerRowDxfId="3" dataDxfId="2" tableBorderDxfId="1" headerRowCellStyle="Normal 6" dataCellStyle="Normal 6">
  <autoFilter ref="C1:C75" xr:uid="{15E57D45-EB94-48DB-9E44-8FF4DB7895A2}"/>
  <tableColumns count="1">
    <tableColumn id="1" xr3:uid="{AA424F39-65B5-4D00-912E-4D81B02441D6}" name="Estabelecimento" dataDxfId="0" dataCellStyle="Normal 6">
      <calculatedColumnFormula>A2 &amp; "-" &amp;B2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37F41D23-CA59-45C1-ABCD-74603D582E01}" name="Tabela57204" displayName="Tabela57204" ref="A2:M85" totalsRowShown="0" headerRowDxfId="217" dataDxfId="216">
  <autoFilter ref="A2:M85" xr:uid="{13155B44-6FEA-4140-96D9-FD184A6BD69D}"/>
  <tableColumns count="13">
    <tableColumn id="1" xr3:uid="{00000000-0010-0000-0500-000001000000}" name="NOME" dataDxfId="215"/>
    <tableColumn id="2" xr3:uid="{00000000-0010-0000-0500-000002000000}" name="Nº DA AIM" dataDxfId="214"/>
    <tableColumn id="3" xr3:uid="{00000000-0010-0000-0500-000003000000}" name="SUBSTÂNCIA ACTIVA" dataDxfId="213"/>
    <tableColumn id="4" xr3:uid="{00000000-0010-0000-0500-000004000000}" name="Leitões (iniciação)" dataDxfId="212"/>
    <tableColumn id="5" xr3:uid="{00000000-0010-0000-0500-000005000000}" name="Leitões (recria)" dataDxfId="211"/>
    <tableColumn id="6" xr3:uid="{00000000-0010-0000-0500-000006000000}" name="Porcos (crescimento)" dataDxfId="210"/>
    <tableColumn id="7" xr3:uid="{00000000-0010-0000-0500-000007000000}" name="Porcos (engorda)" dataDxfId="209"/>
    <tableColumn id="8" xr3:uid="{00000000-0010-0000-0500-000008000000}" name="Porcos (acabamento)" dataDxfId="208"/>
    <tableColumn id="9" xr3:uid="{00000000-0010-0000-0500-000009000000}" name="Porcas (reprodutoras)" dataDxfId="207"/>
    <tableColumn id="10" xr3:uid="{00000000-0010-0000-0500-00000A000000}" name="Porcas (gestação)" dataDxfId="206"/>
    <tableColumn id="11" xr3:uid="{00000000-0010-0000-0500-00000B000000}" name="Porcas (lactação)" dataDxfId="205"/>
    <tableColumn id="12" xr3:uid="{00000000-0010-0000-0500-00000C000000}" name="Porcas (gestação+lactação)" dataDxfId="204"/>
    <tableColumn id="13" xr3:uid="{00000000-0010-0000-0500-00000D000000}" name="Outros (especifique)" dataDxfId="203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540EDA-A578-4A61-AC9D-74E9EF60704A}" name="Tabela132" displayName="Tabela132" ref="A2:N18" totalsRowShown="0" headerRowDxfId="202" dataDxfId="201">
  <autoFilter ref="A2:N18" xr:uid="{B4D259C3-53DC-4216-A02C-6232709C21BE}"/>
  <tableColumns count="14">
    <tableColumn id="1" xr3:uid="{4BDB766B-BE4F-4192-9D23-78626B608B7A}" name="NOME" dataDxfId="200"/>
    <tableColumn id="2" xr3:uid="{57EAB836-8D24-4DF5-A6A5-C4D703FAFC46}" name="Nº DA AIM" dataDxfId="199"/>
    <tableColumn id="3" xr3:uid="{CDF1DB7A-2555-43E9-B44E-9E04177ACEF0}" name="SUBSTÂNCIA ACTIVA 1" dataDxfId="198"/>
    <tableColumn id="4" xr3:uid="{E9B370A6-B0A1-454B-87AA-19BF097C831A}" name="Pintos" dataDxfId="197"/>
    <tableColumn id="5" xr3:uid="{C53AC00A-53F8-4DB1-988F-13464C9CB2D2}" name="Frangos de carne" dataDxfId="196"/>
    <tableColumn id="6" xr3:uid="{F7FB6CB9-C35A-4BC1-AD75-FDD75A571227}" name="Frangas (recria)" dataDxfId="195"/>
    <tableColumn id="7" xr3:uid="{5002D6BA-715B-493C-9725-25CB5A692857}" name="Galinhas poedeiras " dataDxfId="194"/>
    <tableColumn id="8" xr3:uid="{55C7DE6B-F01E-4D07-8773-0D8767684509}" name="Galinhas (reprodutoras)" dataDxfId="193"/>
    <tableColumn id="9" xr3:uid="{F8CE09C4-FAB3-496F-8716-5D203E91599C}" name="Patos (carne)" dataDxfId="192"/>
    <tableColumn id="10" xr3:uid="{1EAE1B4B-8148-4B0A-AE87-AF06513F8D5F}" name="Patos (reprodutores)" dataDxfId="191"/>
    <tableColumn id="11" xr3:uid="{F4E89DD2-0A13-41EC-BE6F-DBBCBD9AA641}" name="Perús (carne/iniciação)" dataDxfId="190"/>
    <tableColumn id="12" xr3:uid="{4DEC3BED-1873-4538-A119-4E376C950079}" name="Perús (carne/engorda)" dataDxfId="189"/>
    <tableColumn id="13" xr3:uid="{844DCF6D-C111-44C8-B0E1-F1B1684829AF}" name="Perús (reprodutores)" dataDxfId="188"/>
    <tableColumn id="14" xr3:uid="{CB2923AA-B990-44A3-BA97-98CC8A319194}" name="Outros (especifique)" dataDxfId="187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B2B31C5-297F-4070-A4D2-88D680FD3214}" name="Tabela57" displayName="Tabela57" ref="A2:M85" totalsRowShown="0" headerRowDxfId="186" dataDxfId="185">
  <autoFilter ref="A2:M85" xr:uid="{1B69A8A8-B5ED-4D67-8728-0E2E6FD21157}"/>
  <tableColumns count="13">
    <tableColumn id="1" xr3:uid="{00000000-0010-0000-0700-000001000000}" name="NOME" dataDxfId="184"/>
    <tableColumn id="2" xr3:uid="{00000000-0010-0000-0700-000002000000}" name="Nº DA AIM" dataDxfId="183"/>
    <tableColumn id="3" xr3:uid="{00000000-0010-0000-0700-000003000000}" name="SUBSTÂNCIA ACTIVA" dataDxfId="182"/>
    <tableColumn id="4" xr3:uid="{00000000-0010-0000-0700-000004000000}" name="Leitões (iniciação)" dataDxfId="181"/>
    <tableColumn id="5" xr3:uid="{00000000-0010-0000-0700-000005000000}" name="Leitões (recria)" dataDxfId="180"/>
    <tableColumn id="6" xr3:uid="{00000000-0010-0000-0700-000006000000}" name="Porcos (crescimento)" dataDxfId="179"/>
    <tableColumn id="7" xr3:uid="{00000000-0010-0000-0700-000007000000}" name="Porcos (engorda)" dataDxfId="178"/>
    <tableColumn id="8" xr3:uid="{00000000-0010-0000-0700-000008000000}" name="Porcos (acabamento)" dataDxfId="177"/>
    <tableColumn id="9" xr3:uid="{00000000-0010-0000-0700-000009000000}" name="Porcas (reprodutoras)" dataDxfId="176"/>
    <tableColumn id="10" xr3:uid="{00000000-0010-0000-0700-00000A000000}" name="Porcas (gestação)" dataDxfId="175"/>
    <tableColumn id="11" xr3:uid="{00000000-0010-0000-0700-00000B000000}" name="Porcas (lactação)" dataDxfId="174"/>
    <tableColumn id="12" xr3:uid="{00000000-0010-0000-0700-00000C000000}" name="Porcas (gestação+lactação)" dataDxfId="173"/>
    <tableColumn id="13" xr3:uid="{00000000-0010-0000-0700-00000D000000}" name="Outros (especifique)" dataDxfId="172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CE790642-4178-4972-9AA1-B5241DE0D279}" name="Tabela79205" displayName="Tabela79205" ref="A2:I22" totalsRowShown="0" headerRowDxfId="171" dataDxfId="170">
  <autoFilter ref="A2:I22" xr:uid="{AC8B7EE8-C9B7-4EAF-81BA-D8F238EB38A8}"/>
  <tableColumns count="9">
    <tableColumn id="1" xr3:uid="{00000000-0010-0000-0900-000001000000}" name="NOME" dataDxfId="169"/>
    <tableColumn id="2" xr3:uid="{00000000-0010-0000-0900-000002000000}" name="Nº DA AIM" dataDxfId="168"/>
    <tableColumn id="3" xr3:uid="{00000000-0010-0000-0900-000003000000}" name="SUBSTÂNCIA ACTIVA" dataDxfId="167"/>
    <tableColumn id="4" xr3:uid="{00000000-0010-0000-0900-000004000000}" name="Láparos" dataDxfId="166"/>
    <tableColumn id="5" xr3:uid="{00000000-0010-0000-0900-000005000000}" name="Coelhos (crescimento)" dataDxfId="165"/>
    <tableColumn id="6" xr3:uid="{00000000-0010-0000-0900-000006000000}" name="Coelhos (engorda)" dataDxfId="164"/>
    <tableColumn id="7" xr3:uid="{00000000-0010-0000-0900-000007000000}" name="Coelhas (reprodutoras)" dataDxfId="163"/>
    <tableColumn id="8" xr3:uid="{00000000-0010-0000-0900-000008000000}" name="Coelhas (gestação+lactação)" dataDxfId="162"/>
    <tableColumn id="9" xr3:uid="{00000000-0010-0000-0900-000009000000}" name="Outro (especifique)" dataDxfId="161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DB81BE-1F4E-4E89-958B-9B3B020B391A}" name="Tabela574" displayName="Tabela574" ref="A2:M59" totalsRowShown="0" headerRowDxfId="160" dataDxfId="159">
  <autoFilter ref="A2:M59" xr:uid="{1B69A8A8-B5ED-4D67-8728-0E2E6FD21157}"/>
  <tableColumns count="13">
    <tableColumn id="1" xr3:uid="{7E520DD0-2730-47F4-B0B2-4D572B879F5B}" name="NOME" dataDxfId="158"/>
    <tableColumn id="2" xr3:uid="{34912E3A-A660-440A-BC20-4AFE82C4B80C}" name="Nº DA AIM" dataDxfId="157"/>
    <tableColumn id="3" xr3:uid="{D6732C04-0B86-4E77-9EF9-EE3B46A2A6A4}" name="SUBSTÂNCIA ACTIVA" dataDxfId="156"/>
    <tableColumn id="4" xr3:uid="{C0958F28-5F22-4ABF-BB44-0DD0EF455FB8}" name="Leitões (iniciação)" dataDxfId="155"/>
    <tableColumn id="5" xr3:uid="{E5485574-518F-4479-A536-111A79A4921E}" name="Leitões (recria)" dataDxfId="154"/>
    <tableColumn id="6" xr3:uid="{A92AD8F5-29DF-4D62-A25F-4A1C31480831}" name="Porcos (crescimento)" dataDxfId="153"/>
    <tableColumn id="7" xr3:uid="{29C3AB80-C8E5-4BB4-A369-F5E48D5F161D}" name="Porcos (engorda)" dataDxfId="152"/>
    <tableColumn id="8" xr3:uid="{C0FF1DFB-9CCD-46A2-973B-694A24FE5977}" name="Porcos (acabamento)" dataDxfId="151"/>
    <tableColumn id="9" xr3:uid="{E88D3BB0-BE44-4194-89CC-9D21CFA56D01}" name="Porcas (reprodutoras)" dataDxfId="150"/>
    <tableColumn id="10" xr3:uid="{CFFCC304-566F-47AC-9705-130748991538}" name="Porcas (gestação)" dataDxfId="149"/>
    <tableColumn id="11" xr3:uid="{5F1EE7E6-24C2-4882-B74A-47CAC518DA3C}" name="Porcas (lactação)" dataDxfId="148"/>
    <tableColumn id="12" xr3:uid="{BBE0BE75-6A3C-4AC1-8908-7CD60BA2DF10}" name="Porcas (gestação+lactação)" dataDxfId="147"/>
    <tableColumn id="13" xr3:uid="{E2709348-94A0-4E53-BFC7-CD267813E7E0}" name="Outros (especifique)" dataDxfId="146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9B38C74-30DC-42FE-95C5-0E2C96BFFE13}" name="Tabela79" displayName="Tabela79" ref="A2:I22" totalsRowShown="0" headerRowDxfId="145" dataDxfId="144">
  <autoFilter ref="A2:I22" xr:uid="{82ED626C-FF9B-43F2-AD2C-29D987F11834}"/>
  <tableColumns count="9">
    <tableColumn id="1" xr3:uid="{00000000-0010-0000-0B00-000001000000}" name="NOME" dataDxfId="143"/>
    <tableColumn id="2" xr3:uid="{00000000-0010-0000-0B00-000002000000}" name="Nº DA AIM" dataDxfId="142"/>
    <tableColumn id="3" xr3:uid="{00000000-0010-0000-0B00-000003000000}" name="SUBSTÂNCIA ACTIVA" dataDxfId="141"/>
    <tableColumn id="4" xr3:uid="{00000000-0010-0000-0B00-000004000000}" name="Láparos" dataDxfId="140"/>
    <tableColumn id="5" xr3:uid="{00000000-0010-0000-0B00-000005000000}" name="Coelhos (crescimento)" dataDxfId="139"/>
    <tableColumn id="6" xr3:uid="{00000000-0010-0000-0B00-000006000000}" name="Coelhos (engorda)" dataDxfId="138"/>
    <tableColumn id="7" xr3:uid="{00000000-0010-0000-0B00-000007000000}" name="Coelhas (reprodutoras)" dataDxfId="137"/>
    <tableColumn id="8" xr3:uid="{00000000-0010-0000-0B00-000008000000}" name="Coelhas (gestação+lactação)" dataDxfId="136"/>
    <tableColumn id="9" xr3:uid="{00000000-0010-0000-0B00-000009000000}" name="Outro (especifique)" dataDxfId="135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0F24377D-DD51-4625-A278-1CB817BEE917}" name="Tabela9206" displayName="Tabela9206" ref="A2:K11" totalsRowShown="0" headerRowDxfId="134" dataDxfId="133">
  <autoFilter ref="A2:K11" xr:uid="{E69FA08A-529F-4A5B-82F5-37182C2E0B48}"/>
  <tableColumns count="11">
    <tableColumn id="1" xr3:uid="{00000000-0010-0000-0D00-000001000000}" name="NOME" dataDxfId="132"/>
    <tableColumn id="2" xr3:uid="{00000000-0010-0000-0D00-000002000000}" name="Nº DA AIM" dataDxfId="131"/>
    <tableColumn id="3" xr3:uid="{00000000-0010-0000-0D00-000003000000}" name="SUBSTÂNCIA ACTIVA" dataDxfId="130"/>
    <tableColumn id="4" xr3:uid="{00000000-0010-0000-0D00-000004000000}" name="Vitelos (aleitamento)" dataDxfId="129"/>
    <tableColumn id="5" xr3:uid="{00000000-0010-0000-0D00-000005000000}" name="Vitelos (cria)" dataDxfId="128"/>
    <tableColumn id="6" xr3:uid="{00000000-0010-0000-0D00-000006000000}" name="Novilhas (recria)" dataDxfId="127"/>
    <tableColumn id="7" xr3:uid="{00000000-0010-0000-0D00-000007000000}" name="Novilhos (crescimento)" dataDxfId="126"/>
    <tableColumn id="8" xr3:uid="{00000000-0010-0000-0D00-000008000000}" name="Novilhos (acabamento)" dataDxfId="125"/>
    <tableColumn id="9" xr3:uid="{00000000-0010-0000-0D00-000009000000}" name="Vacas leiteiras" dataDxfId="124"/>
    <tableColumn id="10" xr3:uid="{00000000-0010-0000-0D00-00000A000000}" name="Vacas aleitantes" dataDxfId="123"/>
    <tableColumn id="11" xr3:uid="{00000000-0010-0000-0D00-00000B000000}" name="Outros (especifique)" dataDxfId="12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medvet.dgav.pt/products/1723-01-02-25cfvpt-prazivetin-500-mg-g-pre-mistura-medicamentosa-para-alimento-medicamentoso-para-dourada-12197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FA09A-91EC-404A-98C2-E0C59B8E992E}">
  <sheetPr codeName="Folha2"/>
  <dimension ref="A2:J17"/>
  <sheetViews>
    <sheetView zoomScale="110" zoomScaleNormal="110" workbookViewId="0">
      <selection activeCell="A14" sqref="A14"/>
    </sheetView>
  </sheetViews>
  <sheetFormatPr defaultColWidth="0" defaultRowHeight="28.15" customHeight="1" x14ac:dyDescent="0.2"/>
  <cols>
    <col min="1" max="1" width="126.28515625" customWidth="1"/>
    <col min="2" max="10" width="0" hidden="1" customWidth="1"/>
    <col min="11" max="16384" width="8.85546875" hidden="1"/>
  </cols>
  <sheetData>
    <row r="2" spans="1:1" s="9" customFormat="1" ht="28.15" customHeight="1" x14ac:dyDescent="0.2">
      <c r="A2" s="56" t="s">
        <v>208</v>
      </c>
    </row>
    <row r="3" spans="1:1" ht="28.15" customHeight="1" x14ac:dyDescent="0.2">
      <c r="A3" s="71" t="s">
        <v>689</v>
      </c>
    </row>
    <row r="4" spans="1:1" ht="28.15" customHeight="1" x14ac:dyDescent="0.2">
      <c r="A4" s="71"/>
    </row>
    <row r="5" spans="1:1" ht="28.15" customHeight="1" x14ac:dyDescent="0.2">
      <c r="A5" s="71"/>
    </row>
    <row r="6" spans="1:1" ht="28.15" customHeight="1" x14ac:dyDescent="0.2">
      <c r="A6" s="71"/>
    </row>
    <row r="7" spans="1:1" ht="28.15" customHeight="1" x14ac:dyDescent="0.2">
      <c r="A7" s="71"/>
    </row>
    <row r="8" spans="1:1" ht="28.15" customHeight="1" x14ac:dyDescent="0.2">
      <c r="A8" s="71"/>
    </row>
    <row r="9" spans="1:1" ht="28.15" customHeight="1" x14ac:dyDescent="0.2">
      <c r="A9" s="71"/>
    </row>
    <row r="10" spans="1:1" s="55" customFormat="1" ht="28.15" customHeight="1" x14ac:dyDescent="0.2">
      <c r="A10" s="71"/>
    </row>
    <row r="11" spans="1:1" s="55" customFormat="1" ht="28.15" customHeight="1" x14ac:dyDescent="0.2">
      <c r="A11" s="71"/>
    </row>
    <row r="12" spans="1:1" s="55" customFormat="1" ht="28.15" customHeight="1" x14ac:dyDescent="0.2">
      <c r="A12" s="71"/>
    </row>
    <row r="13" spans="1:1" s="55" customFormat="1" ht="28.15" customHeight="1" x14ac:dyDescent="0.2"/>
    <row r="14" spans="1:1" s="55" customFormat="1" ht="28.15" customHeight="1" x14ac:dyDescent="0.2"/>
    <row r="15" spans="1:1" s="55" customFormat="1" ht="28.15" customHeight="1" x14ac:dyDescent="0.2"/>
    <row r="16" spans="1:1" s="55" customFormat="1" ht="28.15" customHeight="1" x14ac:dyDescent="0.2"/>
    <row r="17" s="55" customFormat="1" ht="28.15" customHeight="1" x14ac:dyDescent="0.2"/>
  </sheetData>
  <mergeCells count="1">
    <mergeCell ref="A3:A1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8B2A3-4246-4C31-A7E9-0E220CBD145F}">
  <sheetPr codeName="Folha11"/>
  <dimension ref="A1:I24"/>
  <sheetViews>
    <sheetView workbookViewId="0">
      <selection activeCell="A2" sqref="A2:C2"/>
    </sheetView>
  </sheetViews>
  <sheetFormatPr defaultRowHeight="12.75" x14ac:dyDescent="0.2"/>
  <cols>
    <col min="1" max="1" width="27" style="7" customWidth="1"/>
    <col min="2" max="2" width="17.5703125" style="7" customWidth="1"/>
    <col min="3" max="3" width="29.140625" style="7" customWidth="1"/>
    <col min="4" max="4" width="10.85546875" customWidth="1"/>
    <col min="5" max="5" width="16" customWidth="1"/>
    <col min="6" max="6" width="13.42578125" customWidth="1"/>
    <col min="7" max="7" width="15" customWidth="1"/>
    <col min="8" max="8" width="19.5703125" customWidth="1"/>
    <col min="9" max="9" width="13.5703125" customWidth="1"/>
  </cols>
  <sheetData>
    <row r="1" spans="1:9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  <c r="I1" s="11"/>
    </row>
    <row r="2" spans="1:9" s="8" customFormat="1" ht="30.75" thickBot="1" x14ac:dyDescent="0.25">
      <c r="A2" s="48" t="s">
        <v>0</v>
      </c>
      <c r="B2" s="50" t="s">
        <v>1</v>
      </c>
      <c r="C2" s="48" t="s">
        <v>167</v>
      </c>
      <c r="D2" s="14" t="s">
        <v>177</v>
      </c>
      <c r="E2" s="14" t="s">
        <v>181</v>
      </c>
      <c r="F2" s="14" t="s">
        <v>178</v>
      </c>
      <c r="G2" s="14" t="s">
        <v>179</v>
      </c>
      <c r="H2" s="14" t="s">
        <v>180</v>
      </c>
      <c r="I2" s="14" t="s">
        <v>182</v>
      </c>
    </row>
    <row r="3" spans="1:9" s="1" customFormat="1" ht="28.9" customHeight="1" x14ac:dyDescent="0.3">
      <c r="A3" s="47" t="s">
        <v>128</v>
      </c>
      <c r="B3" s="47" t="s">
        <v>60</v>
      </c>
      <c r="C3" s="47" t="s">
        <v>239</v>
      </c>
      <c r="D3" s="15"/>
      <c r="E3" s="15"/>
      <c r="F3" s="15"/>
      <c r="G3" s="15"/>
      <c r="H3" s="15"/>
      <c r="I3" s="15"/>
    </row>
    <row r="4" spans="1:9" s="1" customFormat="1" ht="28.9" customHeight="1" x14ac:dyDescent="0.3">
      <c r="A4" s="30" t="s">
        <v>272</v>
      </c>
      <c r="B4" s="30" t="s">
        <v>12</v>
      </c>
      <c r="C4" s="30" t="s">
        <v>241</v>
      </c>
      <c r="D4" s="15"/>
      <c r="E4" s="15"/>
      <c r="F4" s="15"/>
      <c r="G4" s="15"/>
      <c r="H4" s="15"/>
      <c r="I4" s="15"/>
    </row>
    <row r="5" spans="1:9" s="1" customFormat="1" ht="28.9" customHeight="1" x14ac:dyDescent="0.3">
      <c r="A5" s="30" t="s">
        <v>282</v>
      </c>
      <c r="B5" s="30" t="s">
        <v>284</v>
      </c>
      <c r="C5" s="30" t="s">
        <v>283</v>
      </c>
      <c r="D5" s="15"/>
      <c r="E5" s="15"/>
      <c r="F5" s="15"/>
      <c r="G5" s="15"/>
      <c r="H5" s="15"/>
      <c r="I5" s="15"/>
    </row>
    <row r="6" spans="1:9" s="1" customFormat="1" ht="28.9" customHeight="1" x14ac:dyDescent="0.3">
      <c r="A6" s="30" t="s">
        <v>134</v>
      </c>
      <c r="B6" s="30" t="s">
        <v>66</v>
      </c>
      <c r="C6" s="30" t="s">
        <v>236</v>
      </c>
      <c r="D6" s="15"/>
      <c r="E6" s="15"/>
      <c r="F6" s="15"/>
      <c r="G6" s="15"/>
      <c r="H6" s="15"/>
      <c r="I6" s="15"/>
    </row>
    <row r="7" spans="1:9" s="1" customFormat="1" ht="28.9" customHeight="1" x14ac:dyDescent="0.3">
      <c r="A7" s="30" t="s">
        <v>107</v>
      </c>
      <c r="B7" s="30" t="s">
        <v>81</v>
      </c>
      <c r="C7" s="30" t="s">
        <v>82</v>
      </c>
      <c r="D7" s="15"/>
      <c r="E7" s="15"/>
      <c r="F7" s="15"/>
      <c r="G7" s="15"/>
      <c r="H7" s="15"/>
      <c r="I7" s="15"/>
    </row>
    <row r="8" spans="1:9" s="1" customFormat="1" ht="28.9" customHeight="1" x14ac:dyDescent="0.3">
      <c r="A8" s="30" t="s">
        <v>245</v>
      </c>
      <c r="B8" s="30" t="s">
        <v>86</v>
      </c>
      <c r="C8" s="30" t="s">
        <v>236</v>
      </c>
      <c r="D8" s="15"/>
      <c r="E8" s="15"/>
      <c r="F8" s="15"/>
      <c r="G8" s="15"/>
      <c r="H8" s="15"/>
      <c r="I8" s="15"/>
    </row>
    <row r="9" spans="1:9" s="1" customFormat="1" ht="28.9" customHeight="1" x14ac:dyDescent="0.3">
      <c r="A9" s="30" t="s">
        <v>281</v>
      </c>
      <c r="B9" s="30" t="s">
        <v>87</v>
      </c>
      <c r="C9" s="30" t="s">
        <v>249</v>
      </c>
      <c r="D9" s="15"/>
      <c r="E9" s="15"/>
      <c r="F9" s="15"/>
      <c r="G9" s="15"/>
      <c r="H9" s="15"/>
      <c r="I9" s="15"/>
    </row>
    <row r="10" spans="1:9" s="1" customFormat="1" ht="28.9" customHeight="1" x14ac:dyDescent="0.3">
      <c r="A10" s="30" t="s">
        <v>281</v>
      </c>
      <c r="B10" s="30">
        <v>51410</v>
      </c>
      <c r="C10" s="30" t="s">
        <v>249</v>
      </c>
      <c r="D10" s="15"/>
      <c r="E10" s="15"/>
      <c r="F10" s="15"/>
      <c r="G10" s="15"/>
      <c r="H10" s="15"/>
      <c r="I10" s="15"/>
    </row>
    <row r="11" spans="1:9" s="1" customFormat="1" ht="28.9" customHeight="1" x14ac:dyDescent="0.3">
      <c r="A11" s="30" t="s">
        <v>277</v>
      </c>
      <c r="B11" s="30" t="s">
        <v>278</v>
      </c>
      <c r="C11" s="30" t="s">
        <v>279</v>
      </c>
      <c r="D11" s="15"/>
      <c r="E11" s="15"/>
      <c r="F11" s="15"/>
      <c r="G11" s="15"/>
      <c r="H11" s="15"/>
      <c r="I11" s="15"/>
    </row>
    <row r="12" spans="1:9" s="1" customFormat="1" ht="28.9" customHeight="1" x14ac:dyDescent="0.3">
      <c r="A12" s="30" t="s">
        <v>269</v>
      </c>
      <c r="B12" s="30" t="s">
        <v>274</v>
      </c>
      <c r="C12" s="30" t="s">
        <v>273</v>
      </c>
      <c r="D12" s="15"/>
      <c r="E12" s="15"/>
      <c r="F12" s="15"/>
      <c r="G12" s="15"/>
      <c r="H12" s="15"/>
      <c r="I12" s="15"/>
    </row>
    <row r="13" spans="1:9" s="1" customFormat="1" ht="28.9" customHeight="1" x14ac:dyDescent="0.3">
      <c r="A13" s="30" t="s">
        <v>226</v>
      </c>
      <c r="B13" s="30" t="s">
        <v>227</v>
      </c>
      <c r="C13" s="30" t="s">
        <v>280</v>
      </c>
      <c r="D13" s="15"/>
      <c r="E13" s="15"/>
      <c r="F13" s="15"/>
      <c r="G13" s="15"/>
      <c r="H13" s="15"/>
      <c r="I13" s="15"/>
    </row>
    <row r="14" spans="1:9" s="1" customFormat="1" ht="28.9" customHeight="1" x14ac:dyDescent="0.3">
      <c r="A14" s="30" t="s">
        <v>158</v>
      </c>
      <c r="B14" s="30" t="s">
        <v>74</v>
      </c>
      <c r="C14" s="30" t="s">
        <v>75</v>
      </c>
      <c r="D14" s="15"/>
      <c r="E14" s="15"/>
      <c r="F14" s="15"/>
      <c r="G14" s="15"/>
      <c r="H14" s="15"/>
      <c r="I14" s="15"/>
    </row>
    <row r="15" spans="1:9" s="1" customFormat="1" ht="28.9" customHeight="1" x14ac:dyDescent="0.3">
      <c r="A15" s="30" t="s">
        <v>161</v>
      </c>
      <c r="B15" s="30" t="s">
        <v>58</v>
      </c>
      <c r="C15" s="30" t="s">
        <v>265</v>
      </c>
      <c r="D15" s="15"/>
      <c r="E15" s="15"/>
      <c r="F15" s="15"/>
      <c r="G15" s="15"/>
      <c r="H15" s="15"/>
      <c r="I15" s="15"/>
    </row>
    <row r="16" spans="1:9" s="1" customFormat="1" ht="28.9" customHeight="1" x14ac:dyDescent="0.3">
      <c r="A16" s="30" t="s">
        <v>162</v>
      </c>
      <c r="B16" s="30" t="s">
        <v>59</v>
      </c>
      <c r="C16" s="30" t="s">
        <v>266</v>
      </c>
      <c r="D16" s="15"/>
      <c r="E16" s="15"/>
      <c r="F16" s="15"/>
      <c r="G16" s="15"/>
      <c r="H16" s="15"/>
      <c r="I16" s="15"/>
    </row>
    <row r="17" spans="1:9" s="1" customFormat="1" ht="28.9" customHeight="1" x14ac:dyDescent="0.3">
      <c r="A17" s="30" t="s">
        <v>163</v>
      </c>
      <c r="B17" s="30" t="s">
        <v>57</v>
      </c>
      <c r="C17" s="30" t="s">
        <v>267</v>
      </c>
      <c r="D17" s="15"/>
      <c r="E17" s="15"/>
      <c r="F17" s="15"/>
      <c r="G17" s="15"/>
      <c r="H17" s="15"/>
      <c r="I17" s="15"/>
    </row>
    <row r="18" spans="1:9" s="1" customFormat="1" ht="28.9" customHeight="1" x14ac:dyDescent="0.3">
      <c r="A18" s="30" t="s">
        <v>53</v>
      </c>
      <c r="B18" s="30" t="s">
        <v>54</v>
      </c>
      <c r="C18" s="30" t="s">
        <v>55</v>
      </c>
      <c r="D18" s="15"/>
      <c r="E18" s="15"/>
      <c r="F18" s="15"/>
      <c r="G18" s="15"/>
      <c r="H18" s="15"/>
      <c r="I18" s="15"/>
    </row>
    <row r="19" spans="1:9" s="1" customFormat="1" ht="28.9" customHeight="1" x14ac:dyDescent="0.3">
      <c r="A19" s="30" t="s">
        <v>285</v>
      </c>
      <c r="B19" s="30" t="s">
        <v>286</v>
      </c>
      <c r="C19" s="30" t="s">
        <v>283</v>
      </c>
      <c r="D19" s="15"/>
      <c r="E19" s="15"/>
      <c r="F19" s="15"/>
      <c r="G19" s="15"/>
      <c r="H19" s="15"/>
      <c r="I19" s="15"/>
    </row>
    <row r="20" spans="1:9" s="1" customFormat="1" ht="28.9" customHeight="1" x14ac:dyDescent="0.3">
      <c r="A20" s="30" t="s">
        <v>288</v>
      </c>
      <c r="B20" s="30" t="s">
        <v>287</v>
      </c>
      <c r="C20" s="30" t="s">
        <v>270</v>
      </c>
      <c r="D20" s="15"/>
      <c r="E20" s="15"/>
      <c r="F20" s="15"/>
      <c r="G20" s="15"/>
      <c r="H20" s="15"/>
      <c r="I20" s="15"/>
    </row>
    <row r="21" spans="1:9" s="1" customFormat="1" ht="28.9" customHeight="1" x14ac:dyDescent="0.3">
      <c r="A21" s="30" t="s">
        <v>316</v>
      </c>
      <c r="B21" s="30" t="s">
        <v>100</v>
      </c>
      <c r="C21" s="30" t="s">
        <v>317</v>
      </c>
      <c r="D21" s="15"/>
      <c r="E21" s="15"/>
      <c r="F21" s="15"/>
      <c r="G21" s="15"/>
      <c r="H21" s="15"/>
      <c r="I21" s="15"/>
    </row>
    <row r="22" spans="1:9" ht="16.5" x14ac:dyDescent="0.3">
      <c r="A22" s="37" t="s">
        <v>203</v>
      </c>
      <c r="B22" s="38"/>
      <c r="C22" s="38"/>
      <c r="D22" s="15"/>
      <c r="E22" s="15"/>
      <c r="F22" s="15"/>
      <c r="G22" s="15"/>
      <c r="H22" s="15"/>
      <c r="I22" s="15"/>
    </row>
    <row r="23" spans="1:9" ht="16.5" x14ac:dyDescent="0.3">
      <c r="A23" s="19"/>
      <c r="B23" s="18"/>
      <c r="C23" s="18"/>
      <c r="D23" s="15"/>
      <c r="E23" s="15"/>
      <c r="F23" s="15"/>
      <c r="G23" s="15"/>
      <c r="H23" s="15"/>
      <c r="I23" s="15"/>
    </row>
    <row r="24" spans="1:9" ht="28.9" customHeight="1" x14ac:dyDescent="0.3">
      <c r="A24" s="70" t="s">
        <v>202</v>
      </c>
      <c r="B24" s="70"/>
      <c r="C24" s="70"/>
      <c r="D24" s="16"/>
      <c r="E24" s="16"/>
      <c r="F24" s="16"/>
      <c r="G24" s="16"/>
      <c r="H24" s="16"/>
      <c r="I24" s="16"/>
    </row>
  </sheetData>
  <mergeCells count="2">
    <mergeCell ref="A24:C24"/>
    <mergeCell ref="A1:C1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465F1-0B86-433C-89D1-481F6A55A548}">
  <sheetPr codeName="Folha12"/>
  <dimension ref="A1:K13"/>
  <sheetViews>
    <sheetView workbookViewId="0">
      <selection activeCell="A2" sqref="A2:C2"/>
    </sheetView>
  </sheetViews>
  <sheetFormatPr defaultRowHeight="12.75" x14ac:dyDescent="0.2"/>
  <cols>
    <col min="1" max="1" width="21.28515625" customWidth="1"/>
    <col min="2" max="2" width="17.5703125" customWidth="1"/>
    <col min="3" max="3" width="29.140625" customWidth="1"/>
    <col min="4" max="4" width="17.7109375" bestFit="1" customWidth="1"/>
    <col min="5" max="5" width="11.5703125" bestFit="1" customWidth="1"/>
    <col min="6" max="6" width="13.28515625" bestFit="1" customWidth="1"/>
    <col min="7" max="7" width="13.42578125" customWidth="1"/>
    <col min="8" max="8" width="15.42578125" customWidth="1"/>
    <col min="9" max="9" width="11.5703125" customWidth="1"/>
    <col min="10" max="10" width="12.7109375" customWidth="1"/>
    <col min="11" max="11" width="17.140625" bestFit="1" customWidth="1"/>
  </cols>
  <sheetData>
    <row r="1" spans="1:11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  <c r="I1" s="11"/>
      <c r="J1" s="11"/>
      <c r="K1" s="11"/>
    </row>
    <row r="2" spans="1:11" s="4" customFormat="1" ht="30.75" thickBot="1" x14ac:dyDescent="0.25">
      <c r="A2" s="48" t="s">
        <v>0</v>
      </c>
      <c r="B2" s="48" t="s">
        <v>1</v>
      </c>
      <c r="C2" s="48" t="s">
        <v>167</v>
      </c>
      <c r="D2" s="14" t="s">
        <v>185</v>
      </c>
      <c r="E2" s="14" t="s">
        <v>186</v>
      </c>
      <c r="F2" s="14" t="s">
        <v>187</v>
      </c>
      <c r="G2" s="14" t="s">
        <v>183</v>
      </c>
      <c r="H2" s="14" t="s">
        <v>184</v>
      </c>
      <c r="I2" s="14" t="s">
        <v>188</v>
      </c>
      <c r="J2" s="14" t="s">
        <v>189</v>
      </c>
      <c r="K2" s="14" t="s">
        <v>124</v>
      </c>
    </row>
    <row r="3" spans="1:11" s="1" customFormat="1" ht="28.9" customHeight="1" x14ac:dyDescent="0.3">
      <c r="A3" s="47" t="s">
        <v>37</v>
      </c>
      <c r="B3" s="47" t="s">
        <v>38</v>
      </c>
      <c r="C3" s="47" t="s">
        <v>238</v>
      </c>
      <c r="D3" s="15"/>
      <c r="E3" s="15"/>
      <c r="F3" s="15"/>
      <c r="G3" s="15"/>
      <c r="H3" s="15"/>
      <c r="I3" s="15"/>
      <c r="J3" s="15"/>
      <c r="K3" s="15"/>
    </row>
    <row r="4" spans="1:11" s="1" customFormat="1" ht="28.9" customHeight="1" x14ac:dyDescent="0.3">
      <c r="A4" s="30" t="s">
        <v>83</v>
      </c>
      <c r="B4" s="30" t="s">
        <v>84</v>
      </c>
      <c r="C4" s="30" t="s">
        <v>85</v>
      </c>
      <c r="D4" s="15"/>
      <c r="E4" s="15"/>
      <c r="F4" s="15"/>
      <c r="G4" s="15"/>
      <c r="H4" s="15"/>
      <c r="I4" s="15"/>
      <c r="J4" s="15"/>
      <c r="K4" s="15"/>
    </row>
    <row r="5" spans="1:11" s="1" customFormat="1" ht="28.9" customHeight="1" x14ac:dyDescent="0.3">
      <c r="A5" s="30" t="s">
        <v>221</v>
      </c>
      <c r="B5" s="30" t="s">
        <v>222</v>
      </c>
      <c r="C5" s="30" t="s">
        <v>223</v>
      </c>
      <c r="D5" s="15"/>
      <c r="E5" s="15"/>
      <c r="F5" s="15"/>
      <c r="G5" s="15"/>
      <c r="H5" s="15"/>
      <c r="I5" s="15"/>
      <c r="J5" s="15"/>
      <c r="K5" s="15"/>
    </row>
    <row r="6" spans="1:11" s="1" customFormat="1" ht="28.9" customHeight="1" x14ac:dyDescent="0.3">
      <c r="A6" s="30" t="s">
        <v>224</v>
      </c>
      <c r="B6" s="30" t="s">
        <v>225</v>
      </c>
      <c r="C6" s="30" t="s">
        <v>90</v>
      </c>
      <c r="D6" s="15"/>
      <c r="E6" s="15"/>
      <c r="F6" s="15"/>
      <c r="G6" s="15"/>
      <c r="H6" s="15"/>
      <c r="I6" s="15"/>
      <c r="J6" s="15"/>
      <c r="K6" s="15"/>
    </row>
    <row r="7" spans="1:11" s="1" customFormat="1" ht="28.9" customHeight="1" x14ac:dyDescent="0.3">
      <c r="A7" s="30" t="s">
        <v>277</v>
      </c>
      <c r="B7" s="30" t="s">
        <v>278</v>
      </c>
      <c r="C7" s="30" t="s">
        <v>279</v>
      </c>
      <c r="D7" s="39"/>
      <c r="E7" s="29"/>
      <c r="F7" s="15"/>
      <c r="G7" s="15"/>
      <c r="H7" s="15"/>
      <c r="I7" s="15"/>
      <c r="J7" s="15"/>
      <c r="K7" s="15"/>
    </row>
    <row r="8" spans="1:11" s="1" customFormat="1" ht="28.9" customHeight="1" x14ac:dyDescent="0.3">
      <c r="A8" s="30" t="s">
        <v>226</v>
      </c>
      <c r="B8" s="30" t="s">
        <v>227</v>
      </c>
      <c r="C8" s="30" t="s">
        <v>280</v>
      </c>
      <c r="D8" s="15"/>
      <c r="E8" s="15"/>
      <c r="F8" s="15"/>
      <c r="G8" s="15"/>
      <c r="H8" s="15"/>
      <c r="I8" s="15"/>
      <c r="J8" s="15"/>
      <c r="K8" s="15"/>
    </row>
    <row r="9" spans="1:11" s="1" customFormat="1" ht="28.9" customHeight="1" x14ac:dyDescent="0.3">
      <c r="A9" s="30" t="s">
        <v>47</v>
      </c>
      <c r="B9" s="30" t="s">
        <v>268</v>
      </c>
      <c r="C9" s="30" t="s">
        <v>48</v>
      </c>
      <c r="D9" s="15"/>
      <c r="E9" s="15"/>
      <c r="F9" s="15"/>
      <c r="G9" s="15"/>
      <c r="H9" s="15"/>
      <c r="I9" s="15"/>
      <c r="J9" s="15"/>
      <c r="K9" s="15"/>
    </row>
    <row r="10" spans="1:11" s="1" customFormat="1" ht="28.9" customHeight="1" x14ac:dyDescent="0.3">
      <c r="A10" s="40" t="s">
        <v>52</v>
      </c>
      <c r="B10" s="40" t="s">
        <v>230</v>
      </c>
      <c r="C10" s="40" t="s">
        <v>271</v>
      </c>
      <c r="D10" s="15"/>
      <c r="E10" s="15"/>
      <c r="F10" s="15"/>
      <c r="G10" s="15"/>
      <c r="H10" s="15"/>
      <c r="I10" s="15"/>
      <c r="J10" s="15"/>
      <c r="K10" s="15"/>
    </row>
    <row r="11" spans="1:11" ht="28.9" customHeight="1" x14ac:dyDescent="0.3">
      <c r="A11" s="31" t="s">
        <v>203</v>
      </c>
      <c r="B11" s="32"/>
      <c r="C11" s="32"/>
      <c r="D11" s="15"/>
      <c r="E11" s="15"/>
      <c r="F11" s="15"/>
      <c r="G11" s="15"/>
      <c r="H11" s="15"/>
      <c r="I11" s="15"/>
      <c r="J11" s="15"/>
      <c r="K11" s="15"/>
    </row>
    <row r="12" spans="1:11" ht="15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28.9" customHeight="1" x14ac:dyDescent="0.3">
      <c r="A13" s="70" t="s">
        <v>202</v>
      </c>
      <c r="B13" s="70"/>
      <c r="C13" s="70"/>
      <c r="D13" s="16"/>
      <c r="E13" s="16"/>
      <c r="F13" s="16"/>
      <c r="G13" s="16"/>
      <c r="H13" s="16"/>
      <c r="I13" s="16"/>
      <c r="J13" s="16"/>
      <c r="K13" s="16"/>
    </row>
  </sheetData>
  <mergeCells count="2">
    <mergeCell ref="A1:C1"/>
    <mergeCell ref="A13:C13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5F494-932D-4EFD-A63E-BDF8EA5A7268}">
  <sheetPr codeName="Folha13"/>
  <dimension ref="A1:I16"/>
  <sheetViews>
    <sheetView workbookViewId="0">
      <selection activeCell="C4" sqref="C4"/>
    </sheetView>
  </sheetViews>
  <sheetFormatPr defaultRowHeight="12.75" x14ac:dyDescent="0.2"/>
  <cols>
    <col min="1" max="1" width="27" style="7" customWidth="1"/>
    <col min="2" max="2" width="17.5703125" style="7" customWidth="1"/>
    <col min="3" max="3" width="29.140625" style="7" customWidth="1"/>
    <col min="4" max="4" width="10.85546875" customWidth="1"/>
    <col min="5" max="5" width="16" customWidth="1"/>
    <col min="6" max="6" width="13.42578125" customWidth="1"/>
    <col min="7" max="7" width="15" customWidth="1"/>
    <col min="8" max="8" width="19.5703125" customWidth="1"/>
    <col min="9" max="9" width="13.5703125" customWidth="1"/>
  </cols>
  <sheetData>
    <row r="1" spans="1:9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  <c r="I1" s="11"/>
    </row>
    <row r="2" spans="1:9" s="8" customFormat="1" ht="30.75" thickBot="1" x14ac:dyDescent="0.25">
      <c r="A2" s="48" t="s">
        <v>0</v>
      </c>
      <c r="B2" s="50" t="s">
        <v>1</v>
      </c>
      <c r="C2" s="48" t="s">
        <v>167</v>
      </c>
      <c r="D2" s="14" t="s">
        <v>177</v>
      </c>
      <c r="E2" s="14" t="s">
        <v>181</v>
      </c>
      <c r="F2" s="14" t="s">
        <v>178</v>
      </c>
      <c r="G2" s="14" t="s">
        <v>179</v>
      </c>
      <c r="H2" s="14" t="s">
        <v>180</v>
      </c>
      <c r="I2" s="14" t="s">
        <v>182</v>
      </c>
    </row>
    <row r="3" spans="1:9" s="1" customFormat="1" ht="28.9" customHeight="1" x14ac:dyDescent="0.3">
      <c r="A3" s="30" t="s">
        <v>272</v>
      </c>
      <c r="B3" s="30" t="s">
        <v>12</v>
      </c>
      <c r="C3" s="30" t="s">
        <v>241</v>
      </c>
      <c r="D3" s="15"/>
      <c r="E3" s="15"/>
      <c r="F3" s="15"/>
      <c r="G3" s="15"/>
      <c r="H3" s="15"/>
      <c r="I3" s="15"/>
    </row>
    <row r="4" spans="1:9" s="1" customFormat="1" ht="28.9" customHeight="1" x14ac:dyDescent="0.3">
      <c r="A4" s="30" t="s">
        <v>282</v>
      </c>
      <c r="B4" s="30" t="s">
        <v>284</v>
      </c>
      <c r="C4" s="30" t="s">
        <v>327</v>
      </c>
      <c r="D4" s="15"/>
      <c r="E4" s="15"/>
      <c r="F4" s="15"/>
      <c r="G4" s="15"/>
      <c r="H4" s="15"/>
      <c r="I4" s="15"/>
    </row>
    <row r="5" spans="1:9" s="1" customFormat="1" ht="28.9" customHeight="1" x14ac:dyDescent="0.3">
      <c r="A5" s="30" t="s">
        <v>5</v>
      </c>
      <c r="B5" s="30" t="s">
        <v>278</v>
      </c>
      <c r="C5" s="30" t="s">
        <v>279</v>
      </c>
      <c r="D5" s="15"/>
      <c r="E5" s="15"/>
      <c r="F5" s="15"/>
      <c r="G5" s="15"/>
      <c r="H5" s="15"/>
      <c r="I5" s="15"/>
    </row>
    <row r="6" spans="1:9" s="1" customFormat="1" ht="28.9" customHeight="1" x14ac:dyDescent="0.3">
      <c r="A6" s="30" t="s">
        <v>269</v>
      </c>
      <c r="B6" s="30" t="s">
        <v>274</v>
      </c>
      <c r="C6" s="30" t="s">
        <v>223</v>
      </c>
      <c r="D6" s="15"/>
      <c r="E6" s="15"/>
      <c r="F6" s="15"/>
      <c r="G6" s="15"/>
      <c r="H6" s="15"/>
      <c r="I6" s="15"/>
    </row>
    <row r="7" spans="1:9" s="1" customFormat="1" ht="28.9" customHeight="1" x14ac:dyDescent="0.3">
      <c r="A7" s="30" t="s">
        <v>161</v>
      </c>
      <c r="B7" s="30" t="s">
        <v>58</v>
      </c>
      <c r="C7" s="30" t="s">
        <v>265</v>
      </c>
      <c r="D7" s="15"/>
      <c r="E7" s="15"/>
      <c r="F7" s="15"/>
      <c r="G7" s="15"/>
      <c r="H7" s="15"/>
      <c r="I7" s="15"/>
    </row>
    <row r="8" spans="1:9" s="1" customFormat="1" ht="28.9" customHeight="1" x14ac:dyDescent="0.3">
      <c r="A8" s="30" t="s">
        <v>162</v>
      </c>
      <c r="B8" s="30" t="s">
        <v>59</v>
      </c>
      <c r="C8" s="30" t="s">
        <v>266</v>
      </c>
      <c r="D8" s="15"/>
      <c r="E8" s="15"/>
      <c r="F8" s="15"/>
      <c r="G8" s="15"/>
      <c r="H8" s="15"/>
      <c r="I8" s="15"/>
    </row>
    <row r="9" spans="1:9" s="1" customFormat="1" ht="28.9" customHeight="1" x14ac:dyDescent="0.3">
      <c r="A9" s="30" t="s">
        <v>163</v>
      </c>
      <c r="B9" s="30" t="s">
        <v>57</v>
      </c>
      <c r="C9" s="30" t="s">
        <v>267</v>
      </c>
      <c r="D9" s="15"/>
      <c r="E9" s="15"/>
      <c r="F9" s="15"/>
      <c r="G9" s="15"/>
      <c r="H9" s="15"/>
      <c r="I9" s="15"/>
    </row>
    <row r="10" spans="1:9" s="1" customFormat="1" ht="28.9" customHeight="1" x14ac:dyDescent="0.3">
      <c r="A10" s="30" t="s">
        <v>53</v>
      </c>
      <c r="B10" s="30" t="s">
        <v>54</v>
      </c>
      <c r="C10" s="30" t="s">
        <v>324</v>
      </c>
      <c r="D10" s="15"/>
      <c r="E10" s="15"/>
      <c r="F10" s="15"/>
      <c r="G10" s="15"/>
      <c r="H10" s="15"/>
      <c r="I10" s="15"/>
    </row>
    <row r="11" spans="1:9" s="1" customFormat="1" ht="28.9" customHeight="1" x14ac:dyDescent="0.3">
      <c r="A11" s="30" t="s">
        <v>285</v>
      </c>
      <c r="B11" s="30" t="s">
        <v>286</v>
      </c>
      <c r="C11" s="30" t="s">
        <v>327</v>
      </c>
      <c r="D11" s="15"/>
      <c r="E11" s="15"/>
      <c r="F11" s="15"/>
      <c r="G11" s="15"/>
      <c r="H11" s="15"/>
      <c r="I11" s="15"/>
    </row>
    <row r="12" spans="1:9" s="1" customFormat="1" ht="28.9" customHeight="1" x14ac:dyDescent="0.3">
      <c r="A12" s="30" t="s">
        <v>288</v>
      </c>
      <c r="B12" s="30" t="s">
        <v>287</v>
      </c>
      <c r="C12" s="30" t="s">
        <v>270</v>
      </c>
      <c r="D12" s="15"/>
      <c r="E12" s="15"/>
      <c r="F12" s="15"/>
      <c r="G12" s="15"/>
      <c r="H12" s="15"/>
      <c r="I12" s="15"/>
    </row>
    <row r="13" spans="1:9" s="1" customFormat="1" ht="28.9" customHeight="1" x14ac:dyDescent="0.3">
      <c r="A13" s="30" t="s">
        <v>316</v>
      </c>
      <c r="B13" s="30" t="s">
        <v>100</v>
      </c>
      <c r="C13" s="30" t="s">
        <v>317</v>
      </c>
      <c r="D13" s="15"/>
      <c r="E13" s="15"/>
      <c r="F13" s="15"/>
      <c r="G13" s="15"/>
      <c r="H13" s="15"/>
      <c r="I13" s="15"/>
    </row>
    <row r="14" spans="1:9" ht="16.5" x14ac:dyDescent="0.3">
      <c r="A14" s="37" t="s">
        <v>203</v>
      </c>
      <c r="B14" s="38"/>
      <c r="C14" s="38"/>
      <c r="D14" s="15"/>
      <c r="E14" s="15"/>
      <c r="F14" s="15"/>
      <c r="G14" s="15"/>
      <c r="H14" s="15"/>
      <c r="I14" s="15"/>
    </row>
    <row r="15" spans="1:9" ht="16.5" x14ac:dyDescent="0.3">
      <c r="A15" s="19"/>
      <c r="B15" s="18"/>
      <c r="C15" s="18"/>
      <c r="D15" s="15"/>
      <c r="E15" s="15"/>
      <c r="F15" s="15"/>
      <c r="G15" s="15"/>
      <c r="H15" s="15"/>
      <c r="I15" s="15"/>
    </row>
    <row r="16" spans="1:9" ht="28.9" customHeight="1" x14ac:dyDescent="0.3">
      <c r="A16" s="70" t="s">
        <v>202</v>
      </c>
      <c r="B16" s="70"/>
      <c r="C16" s="70"/>
      <c r="D16" s="16"/>
      <c r="E16" s="16"/>
      <c r="F16" s="16"/>
      <c r="G16" s="16"/>
      <c r="H16" s="16"/>
      <c r="I16" s="16"/>
    </row>
  </sheetData>
  <mergeCells count="2">
    <mergeCell ref="A1:C1"/>
    <mergeCell ref="A16:C16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322F-6542-4A1F-BB6D-8B7B77890900}">
  <sheetPr codeName="Folha14"/>
  <dimension ref="A1:K13"/>
  <sheetViews>
    <sheetView workbookViewId="0">
      <selection activeCell="A2" sqref="A2:C2"/>
    </sheetView>
  </sheetViews>
  <sheetFormatPr defaultRowHeight="12.75" x14ac:dyDescent="0.2"/>
  <cols>
    <col min="1" max="1" width="21.28515625" customWidth="1"/>
    <col min="2" max="2" width="17.5703125" customWidth="1"/>
    <col min="3" max="3" width="29.140625" customWidth="1"/>
    <col min="4" max="4" width="17.7109375" bestFit="1" customWidth="1"/>
    <col min="5" max="5" width="11.5703125" bestFit="1" customWidth="1"/>
    <col min="6" max="6" width="13.28515625" bestFit="1" customWidth="1"/>
    <col min="7" max="7" width="13.42578125" customWidth="1"/>
    <col min="8" max="8" width="15.42578125" customWidth="1"/>
    <col min="9" max="9" width="11.5703125" customWidth="1"/>
    <col min="10" max="10" width="12.7109375" customWidth="1"/>
    <col min="11" max="11" width="17.140625" bestFit="1" customWidth="1"/>
  </cols>
  <sheetData>
    <row r="1" spans="1:11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  <c r="I1" s="11"/>
      <c r="J1" s="11"/>
      <c r="K1" s="11"/>
    </row>
    <row r="2" spans="1:11" s="4" customFormat="1" ht="30.75" thickBot="1" x14ac:dyDescent="0.25">
      <c r="A2" s="48" t="s">
        <v>0</v>
      </c>
      <c r="B2" s="48" t="s">
        <v>1</v>
      </c>
      <c r="C2" s="48" t="s">
        <v>167</v>
      </c>
      <c r="D2" s="14" t="s">
        <v>185</v>
      </c>
      <c r="E2" s="14" t="s">
        <v>186</v>
      </c>
      <c r="F2" s="14" t="s">
        <v>187</v>
      </c>
      <c r="G2" s="14" t="s">
        <v>183</v>
      </c>
      <c r="H2" s="14" t="s">
        <v>184</v>
      </c>
      <c r="I2" s="14" t="s">
        <v>188</v>
      </c>
      <c r="J2" s="14" t="s">
        <v>189</v>
      </c>
      <c r="K2" s="14" t="s">
        <v>124</v>
      </c>
    </row>
    <row r="3" spans="1:11" s="1" customFormat="1" ht="28.9" customHeight="1" x14ac:dyDescent="0.3">
      <c r="A3" s="47" t="s">
        <v>37</v>
      </c>
      <c r="B3" s="47" t="s">
        <v>38</v>
      </c>
      <c r="C3" s="47" t="s">
        <v>238</v>
      </c>
      <c r="D3" s="15"/>
      <c r="E3" s="15"/>
      <c r="F3" s="15"/>
      <c r="G3" s="15"/>
      <c r="H3" s="15"/>
      <c r="I3" s="15"/>
      <c r="J3" s="15"/>
      <c r="K3" s="15"/>
    </row>
    <row r="4" spans="1:11" s="1" customFormat="1" ht="28.9" customHeight="1" x14ac:dyDescent="0.3">
      <c r="A4" s="30" t="s">
        <v>83</v>
      </c>
      <c r="B4" s="30" t="s">
        <v>84</v>
      </c>
      <c r="C4" s="30" t="s">
        <v>85</v>
      </c>
      <c r="D4" s="15"/>
      <c r="E4" s="15"/>
      <c r="F4" s="15"/>
      <c r="G4" s="15"/>
      <c r="H4" s="15"/>
      <c r="I4" s="15"/>
      <c r="J4" s="15"/>
      <c r="K4" s="15"/>
    </row>
    <row r="5" spans="1:11" s="1" customFormat="1" ht="28.9" customHeight="1" x14ac:dyDescent="0.3">
      <c r="A5" s="30" t="s">
        <v>221</v>
      </c>
      <c r="B5" s="30" t="s">
        <v>222</v>
      </c>
      <c r="C5" s="30" t="s">
        <v>223</v>
      </c>
      <c r="D5" s="15"/>
      <c r="E5" s="15"/>
      <c r="F5" s="15"/>
      <c r="G5" s="15"/>
      <c r="H5" s="15"/>
      <c r="I5" s="15"/>
      <c r="J5" s="15"/>
      <c r="K5" s="15"/>
    </row>
    <row r="6" spans="1:11" s="1" customFormat="1" ht="28.9" customHeight="1" x14ac:dyDescent="0.3">
      <c r="A6" s="30" t="s">
        <v>224</v>
      </c>
      <c r="B6" s="30" t="s">
        <v>225</v>
      </c>
      <c r="C6" s="30" t="s">
        <v>90</v>
      </c>
      <c r="D6" s="15"/>
      <c r="E6" s="15"/>
      <c r="F6" s="15"/>
      <c r="G6" s="15"/>
      <c r="H6" s="15"/>
      <c r="I6" s="15"/>
      <c r="J6" s="15"/>
      <c r="K6" s="15"/>
    </row>
    <row r="7" spans="1:11" s="1" customFormat="1" ht="28.9" customHeight="1" x14ac:dyDescent="0.3">
      <c r="A7" s="30" t="s">
        <v>277</v>
      </c>
      <c r="B7" s="30" t="s">
        <v>278</v>
      </c>
      <c r="C7" s="30" t="s">
        <v>279</v>
      </c>
      <c r="D7" s="39"/>
      <c r="E7" s="29"/>
      <c r="F7" s="15"/>
      <c r="G7" s="15"/>
      <c r="H7" s="15"/>
      <c r="I7" s="15"/>
      <c r="J7" s="15"/>
      <c r="K7" s="15"/>
    </row>
    <row r="8" spans="1:11" s="1" customFormat="1" ht="28.9" customHeight="1" x14ac:dyDescent="0.3">
      <c r="A8" s="30" t="s">
        <v>226</v>
      </c>
      <c r="B8" s="30" t="s">
        <v>227</v>
      </c>
      <c r="C8" s="30" t="s">
        <v>280</v>
      </c>
      <c r="D8" s="15"/>
      <c r="E8" s="15"/>
      <c r="F8" s="15"/>
      <c r="G8" s="15"/>
      <c r="H8" s="15"/>
      <c r="I8" s="15"/>
      <c r="J8" s="15"/>
      <c r="K8" s="15"/>
    </row>
    <row r="9" spans="1:11" s="1" customFormat="1" ht="28.9" customHeight="1" x14ac:dyDescent="0.3">
      <c r="A9" s="30" t="s">
        <v>47</v>
      </c>
      <c r="B9" s="30" t="s">
        <v>268</v>
      </c>
      <c r="C9" s="30" t="s">
        <v>48</v>
      </c>
      <c r="D9" s="15"/>
      <c r="E9" s="15"/>
      <c r="F9" s="15"/>
      <c r="G9" s="15"/>
      <c r="H9" s="15"/>
      <c r="I9" s="15"/>
      <c r="J9" s="15"/>
      <c r="K9" s="15"/>
    </row>
    <row r="10" spans="1:11" s="1" customFormat="1" ht="28.9" customHeight="1" x14ac:dyDescent="0.3">
      <c r="A10" s="40" t="s">
        <v>52</v>
      </c>
      <c r="B10" s="40" t="s">
        <v>230</v>
      </c>
      <c r="C10" s="40" t="s">
        <v>271</v>
      </c>
      <c r="D10" s="15"/>
      <c r="E10" s="15"/>
      <c r="F10" s="15"/>
      <c r="G10" s="15"/>
      <c r="H10" s="15"/>
      <c r="I10" s="15"/>
      <c r="J10" s="15"/>
      <c r="K10" s="15"/>
    </row>
    <row r="11" spans="1:11" ht="28.9" customHeight="1" x14ac:dyDescent="0.3">
      <c r="A11" s="31" t="s">
        <v>203</v>
      </c>
      <c r="B11" s="32"/>
      <c r="C11" s="32"/>
      <c r="D11" s="15"/>
      <c r="E11" s="15"/>
      <c r="F11" s="15"/>
      <c r="G11" s="15"/>
      <c r="H11" s="15"/>
      <c r="I11" s="15"/>
      <c r="J11" s="15"/>
      <c r="K11" s="15"/>
    </row>
    <row r="12" spans="1:11" ht="15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28.9" customHeight="1" x14ac:dyDescent="0.3">
      <c r="A13" s="70" t="s">
        <v>202</v>
      </c>
      <c r="B13" s="70"/>
      <c r="C13" s="70"/>
      <c r="D13" s="16"/>
      <c r="E13" s="16"/>
      <c r="F13" s="16"/>
      <c r="G13" s="16"/>
      <c r="H13" s="16"/>
      <c r="I13" s="16"/>
      <c r="J13" s="16"/>
      <c r="K13" s="16"/>
    </row>
  </sheetData>
  <mergeCells count="2">
    <mergeCell ref="A13:C13"/>
    <mergeCell ref="A1:C1"/>
  </mergeCell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195D5-6F08-481C-B8BC-60ED5AD1B17F}">
  <sheetPr codeName="Folha15"/>
  <dimension ref="A1:H10"/>
  <sheetViews>
    <sheetView workbookViewId="0">
      <selection activeCell="A2" sqref="A2:C2"/>
    </sheetView>
  </sheetViews>
  <sheetFormatPr defaultRowHeight="12.75" x14ac:dyDescent="0.2"/>
  <cols>
    <col min="1" max="1" width="24.42578125" style="2" bestFit="1" customWidth="1"/>
    <col min="2" max="2" width="16.5703125" style="2" bestFit="1" customWidth="1"/>
    <col min="3" max="3" width="29.5703125" style="2" bestFit="1" customWidth="1"/>
    <col min="4" max="4" width="17.5703125" customWidth="1"/>
    <col min="5" max="6" width="13.5703125" customWidth="1"/>
    <col min="7" max="7" width="13.42578125" customWidth="1"/>
    <col min="8" max="8" width="15" customWidth="1"/>
  </cols>
  <sheetData>
    <row r="1" spans="1:8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</row>
    <row r="2" spans="1:8" s="5" customFormat="1" ht="30.75" thickBot="1" x14ac:dyDescent="0.25">
      <c r="A2" s="48" t="s">
        <v>0</v>
      </c>
      <c r="B2" s="48" t="s">
        <v>1</v>
      </c>
      <c r="C2" s="48" t="s">
        <v>167</v>
      </c>
      <c r="D2" s="10" t="s">
        <v>192</v>
      </c>
      <c r="E2" s="14" t="s">
        <v>193</v>
      </c>
      <c r="F2" s="10" t="s">
        <v>190</v>
      </c>
      <c r="G2" s="10" t="s">
        <v>191</v>
      </c>
      <c r="H2" s="17" t="s">
        <v>124</v>
      </c>
    </row>
    <row r="3" spans="1:8" s="3" customFormat="1" ht="28.9" customHeight="1" x14ac:dyDescent="0.2">
      <c r="A3" s="51" t="s">
        <v>83</v>
      </c>
      <c r="B3" s="51" t="s">
        <v>84</v>
      </c>
      <c r="C3" s="51" t="s">
        <v>85</v>
      </c>
      <c r="D3" s="10"/>
      <c r="E3" s="10"/>
      <c r="F3" s="10"/>
      <c r="G3" s="10"/>
      <c r="H3" s="20"/>
    </row>
    <row r="4" spans="1:8" s="3" customFormat="1" ht="28.9" customHeight="1" x14ac:dyDescent="0.3">
      <c r="A4" s="34" t="s">
        <v>221</v>
      </c>
      <c r="B4" s="35" t="s">
        <v>222</v>
      </c>
      <c r="C4" s="34" t="s">
        <v>223</v>
      </c>
      <c r="D4" s="10"/>
      <c r="E4" s="10"/>
      <c r="F4" s="10"/>
      <c r="G4" s="10"/>
      <c r="H4" s="21"/>
    </row>
    <row r="5" spans="1:8" s="3" customFormat="1" ht="28.9" customHeight="1" x14ac:dyDescent="0.3">
      <c r="A5" s="34" t="s">
        <v>226</v>
      </c>
      <c r="B5" s="35" t="s">
        <v>227</v>
      </c>
      <c r="C5" s="34" t="s">
        <v>280</v>
      </c>
      <c r="D5" s="10"/>
      <c r="E5" s="10"/>
      <c r="F5" s="10"/>
      <c r="G5" s="10"/>
      <c r="H5" s="20"/>
    </row>
    <row r="6" spans="1:8" s="3" customFormat="1" ht="28.9" customHeight="1" x14ac:dyDescent="0.2">
      <c r="A6" s="34" t="s">
        <v>160</v>
      </c>
      <c r="B6" s="34" t="s">
        <v>3</v>
      </c>
      <c r="C6" s="34" t="s">
        <v>4</v>
      </c>
      <c r="D6" s="10"/>
      <c r="E6" s="10"/>
      <c r="F6" s="10"/>
      <c r="G6" s="10"/>
      <c r="H6" s="21"/>
    </row>
    <row r="7" spans="1:8" s="3" customFormat="1" ht="28.9" customHeight="1" x14ac:dyDescent="0.2">
      <c r="A7" s="41" t="s">
        <v>52</v>
      </c>
      <c r="B7" s="41" t="s">
        <v>230</v>
      </c>
      <c r="C7" s="41" t="s">
        <v>271</v>
      </c>
      <c r="D7" s="10"/>
      <c r="E7" s="10"/>
      <c r="F7" s="10"/>
      <c r="G7" s="10"/>
      <c r="H7" s="20"/>
    </row>
    <row r="8" spans="1:8" ht="28.9" customHeight="1" x14ac:dyDescent="0.2">
      <c r="A8" s="31" t="s">
        <v>203</v>
      </c>
      <c r="B8" s="43"/>
      <c r="C8" s="42"/>
      <c r="D8" s="22"/>
      <c r="E8" s="22"/>
      <c r="F8" s="22"/>
      <c r="G8" s="22"/>
      <c r="H8" s="22"/>
    </row>
    <row r="9" spans="1:8" ht="15" x14ac:dyDescent="0.2">
      <c r="A9" s="12"/>
      <c r="B9" s="12"/>
      <c r="C9" s="12"/>
      <c r="D9" s="12"/>
      <c r="E9" s="12"/>
      <c r="F9" s="12"/>
      <c r="G9" s="12"/>
      <c r="H9" s="12"/>
    </row>
    <row r="10" spans="1:8" ht="28.9" customHeight="1" x14ac:dyDescent="0.2">
      <c r="A10" s="70" t="s">
        <v>202</v>
      </c>
      <c r="B10" s="70"/>
      <c r="C10" s="70"/>
      <c r="D10" s="23"/>
      <c r="E10" s="23"/>
      <c r="F10" s="23"/>
      <c r="G10" s="23"/>
      <c r="H10" s="23"/>
    </row>
  </sheetData>
  <mergeCells count="2">
    <mergeCell ref="A1:C1"/>
    <mergeCell ref="A10:C10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C276-D183-4069-8473-3B72FE578CFF}">
  <sheetPr codeName="Folha16"/>
  <dimension ref="A1:K10"/>
  <sheetViews>
    <sheetView workbookViewId="0">
      <selection activeCell="F7" sqref="F7"/>
    </sheetView>
  </sheetViews>
  <sheetFormatPr defaultRowHeight="12.75" x14ac:dyDescent="0.2"/>
  <cols>
    <col min="1" max="1" width="21.28515625" customWidth="1"/>
    <col min="2" max="2" width="17.5703125" customWidth="1"/>
    <col min="3" max="3" width="29.140625" customWidth="1"/>
    <col min="4" max="4" width="17.7109375" bestFit="1" customWidth="1"/>
    <col min="5" max="5" width="11.5703125" bestFit="1" customWidth="1"/>
    <col min="6" max="6" width="13.28515625" bestFit="1" customWidth="1"/>
    <col min="7" max="7" width="13.42578125" customWidth="1"/>
    <col min="8" max="8" width="15.42578125" customWidth="1"/>
    <col min="9" max="9" width="11.5703125" customWidth="1"/>
    <col min="10" max="10" width="12.7109375" customWidth="1"/>
    <col min="11" max="11" width="17.140625" bestFit="1" customWidth="1"/>
  </cols>
  <sheetData>
    <row r="1" spans="1:11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  <c r="I1" s="11"/>
      <c r="J1" s="11"/>
      <c r="K1" s="11"/>
    </row>
    <row r="2" spans="1:11" s="4" customFormat="1" ht="30.75" thickBot="1" x14ac:dyDescent="0.25">
      <c r="A2" s="48" t="s">
        <v>0</v>
      </c>
      <c r="B2" s="48" t="s">
        <v>1</v>
      </c>
      <c r="C2" s="48" t="s">
        <v>167</v>
      </c>
      <c r="D2" s="14" t="s">
        <v>185</v>
      </c>
      <c r="E2" s="14" t="s">
        <v>186</v>
      </c>
      <c r="F2" s="14" t="s">
        <v>187</v>
      </c>
      <c r="G2" s="14" t="s">
        <v>183</v>
      </c>
      <c r="H2" s="14" t="s">
        <v>184</v>
      </c>
      <c r="I2" s="14" t="s">
        <v>188</v>
      </c>
      <c r="J2" s="14" t="s">
        <v>189</v>
      </c>
      <c r="K2" s="14" t="s">
        <v>124</v>
      </c>
    </row>
    <row r="3" spans="1:11" s="1" customFormat="1" ht="28.9" customHeight="1" x14ac:dyDescent="0.3">
      <c r="A3" s="30" t="s">
        <v>83</v>
      </c>
      <c r="B3" s="30" t="s">
        <v>84</v>
      </c>
      <c r="C3" s="30" t="s">
        <v>337</v>
      </c>
      <c r="D3" s="15"/>
      <c r="E3" s="15"/>
      <c r="F3" s="15"/>
      <c r="G3" s="15"/>
      <c r="H3" s="15"/>
      <c r="I3" s="15"/>
      <c r="J3" s="15"/>
      <c r="K3" s="15"/>
    </row>
    <row r="4" spans="1:11" s="1" customFormat="1" ht="28.9" customHeight="1" x14ac:dyDescent="0.3">
      <c r="A4" s="30" t="s">
        <v>338</v>
      </c>
      <c r="B4" s="30" t="s">
        <v>222</v>
      </c>
      <c r="C4" s="30" t="s">
        <v>223</v>
      </c>
      <c r="D4" s="15"/>
      <c r="E4" s="15"/>
      <c r="F4" s="15"/>
      <c r="G4" s="15"/>
      <c r="H4" s="15"/>
      <c r="I4" s="15"/>
      <c r="J4" s="15"/>
      <c r="K4" s="15"/>
    </row>
    <row r="5" spans="1:11" s="1" customFormat="1" ht="28.9" customHeight="1" x14ac:dyDescent="0.3">
      <c r="A5" s="30" t="s">
        <v>224</v>
      </c>
      <c r="B5" s="30" t="s">
        <v>225</v>
      </c>
      <c r="C5" s="30" t="s">
        <v>340</v>
      </c>
      <c r="D5" s="68"/>
      <c r="E5" s="68"/>
      <c r="F5" s="15"/>
      <c r="G5" s="15"/>
      <c r="H5" s="15"/>
      <c r="I5" s="15"/>
      <c r="J5" s="15"/>
      <c r="K5" s="15"/>
    </row>
    <row r="6" spans="1:11" s="1" customFormat="1" ht="28.9" customHeight="1" x14ac:dyDescent="0.3">
      <c r="A6" s="30" t="s">
        <v>5</v>
      </c>
      <c r="B6" s="30" t="s">
        <v>278</v>
      </c>
      <c r="C6" s="30" t="s">
        <v>279</v>
      </c>
      <c r="D6" s="69"/>
      <c r="E6" s="33"/>
      <c r="F6" s="15"/>
      <c r="G6" s="15"/>
      <c r="H6" s="15"/>
      <c r="I6" s="15"/>
      <c r="J6" s="15"/>
      <c r="K6" s="15"/>
    </row>
    <row r="7" spans="1:11" s="1" customFormat="1" ht="28.9" customHeight="1" x14ac:dyDescent="0.3">
      <c r="A7" s="30" t="s">
        <v>322</v>
      </c>
      <c r="B7" s="30" t="s">
        <v>268</v>
      </c>
      <c r="C7" s="30" t="s">
        <v>48</v>
      </c>
      <c r="D7" s="68"/>
      <c r="E7" s="68"/>
      <c r="F7" s="15"/>
      <c r="G7" s="15"/>
      <c r="H7" s="15"/>
      <c r="I7" s="15"/>
      <c r="J7" s="15"/>
      <c r="K7" s="15"/>
    </row>
    <row r="8" spans="1:11" ht="28.9" customHeight="1" x14ac:dyDescent="0.3">
      <c r="A8" s="31" t="s">
        <v>203</v>
      </c>
      <c r="B8" s="32"/>
      <c r="C8" s="32"/>
      <c r="D8" s="15"/>
      <c r="E8" s="15"/>
      <c r="F8" s="15"/>
      <c r="G8" s="15"/>
      <c r="H8" s="15"/>
      <c r="I8" s="15"/>
      <c r="J8" s="15"/>
      <c r="K8" s="15"/>
    </row>
    <row r="9" spans="1:11" ht="15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28.9" customHeight="1" x14ac:dyDescent="0.3">
      <c r="A10" s="70" t="s">
        <v>202</v>
      </c>
      <c r="B10" s="70"/>
      <c r="C10" s="70"/>
      <c r="D10" s="16"/>
      <c r="E10" s="16"/>
      <c r="F10" s="16"/>
      <c r="G10" s="16"/>
      <c r="H10" s="16"/>
      <c r="I10" s="16"/>
      <c r="J10" s="16"/>
      <c r="K10" s="16"/>
    </row>
  </sheetData>
  <mergeCells count="2">
    <mergeCell ref="A1:C1"/>
    <mergeCell ref="A10:C10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FFEB-5ECE-43C6-87DF-FC9770350CE8}">
  <sheetPr codeName="Folha17"/>
  <dimension ref="A1:H10"/>
  <sheetViews>
    <sheetView workbookViewId="0">
      <selection activeCell="A2" sqref="A2:C2"/>
    </sheetView>
  </sheetViews>
  <sheetFormatPr defaultRowHeight="12.75" x14ac:dyDescent="0.2"/>
  <cols>
    <col min="1" max="1" width="24.42578125" style="2" bestFit="1" customWidth="1"/>
    <col min="2" max="2" width="16.5703125" style="2" bestFit="1" customWidth="1"/>
    <col min="3" max="3" width="29.5703125" style="2" bestFit="1" customWidth="1"/>
    <col min="4" max="4" width="17.5703125" customWidth="1"/>
    <col min="5" max="6" width="13.5703125" customWidth="1"/>
    <col min="7" max="7" width="13.42578125" customWidth="1"/>
    <col min="8" max="8" width="15" customWidth="1"/>
  </cols>
  <sheetData>
    <row r="1" spans="1:8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</row>
    <row r="2" spans="1:8" s="5" customFormat="1" ht="30.75" thickBot="1" x14ac:dyDescent="0.25">
      <c r="A2" s="48" t="s">
        <v>0</v>
      </c>
      <c r="B2" s="48" t="s">
        <v>1</v>
      </c>
      <c r="C2" s="48" t="s">
        <v>167</v>
      </c>
      <c r="D2" s="10" t="s">
        <v>192</v>
      </c>
      <c r="E2" s="14" t="s">
        <v>193</v>
      </c>
      <c r="F2" s="10" t="s">
        <v>190</v>
      </c>
      <c r="G2" s="10" t="s">
        <v>191</v>
      </c>
      <c r="H2" s="17" t="s">
        <v>124</v>
      </c>
    </row>
    <row r="3" spans="1:8" s="3" customFormat="1" ht="28.9" customHeight="1" x14ac:dyDescent="0.2">
      <c r="A3" s="51" t="s">
        <v>83</v>
      </c>
      <c r="B3" s="51" t="s">
        <v>84</v>
      </c>
      <c r="C3" s="51" t="s">
        <v>85</v>
      </c>
      <c r="D3" s="10"/>
      <c r="E3" s="10"/>
      <c r="F3" s="10"/>
      <c r="G3" s="10"/>
      <c r="H3" s="20"/>
    </row>
    <row r="4" spans="1:8" s="3" customFormat="1" ht="28.9" customHeight="1" x14ac:dyDescent="0.3">
      <c r="A4" s="34" t="s">
        <v>221</v>
      </c>
      <c r="B4" s="35" t="s">
        <v>222</v>
      </c>
      <c r="C4" s="34" t="s">
        <v>223</v>
      </c>
      <c r="D4" s="10"/>
      <c r="E4" s="10"/>
      <c r="F4" s="10"/>
      <c r="G4" s="10"/>
      <c r="H4" s="21"/>
    </row>
    <row r="5" spans="1:8" s="3" customFormat="1" ht="28.9" customHeight="1" x14ac:dyDescent="0.3">
      <c r="A5" s="34" t="s">
        <v>226</v>
      </c>
      <c r="B5" s="35" t="s">
        <v>227</v>
      </c>
      <c r="C5" s="34" t="s">
        <v>280</v>
      </c>
      <c r="D5" s="10"/>
      <c r="E5" s="10"/>
      <c r="F5" s="10"/>
      <c r="G5" s="10"/>
      <c r="H5" s="20"/>
    </row>
    <row r="6" spans="1:8" s="3" customFormat="1" ht="28.9" customHeight="1" x14ac:dyDescent="0.2">
      <c r="A6" s="34" t="s">
        <v>160</v>
      </c>
      <c r="B6" s="34" t="s">
        <v>3</v>
      </c>
      <c r="C6" s="34" t="s">
        <v>4</v>
      </c>
      <c r="D6" s="10"/>
      <c r="E6" s="10"/>
      <c r="F6" s="10"/>
      <c r="G6" s="10"/>
      <c r="H6" s="21"/>
    </row>
    <row r="7" spans="1:8" s="3" customFormat="1" ht="28.9" customHeight="1" x14ac:dyDescent="0.2">
      <c r="A7" s="41" t="s">
        <v>52</v>
      </c>
      <c r="B7" s="41" t="s">
        <v>230</v>
      </c>
      <c r="C7" s="41" t="s">
        <v>271</v>
      </c>
      <c r="D7" s="10"/>
      <c r="E7" s="10"/>
      <c r="F7" s="10"/>
      <c r="G7" s="10"/>
      <c r="H7" s="20"/>
    </row>
    <row r="8" spans="1:8" ht="28.9" customHeight="1" x14ac:dyDescent="0.2">
      <c r="A8" s="31" t="s">
        <v>203</v>
      </c>
      <c r="B8" s="43"/>
      <c r="C8" s="42"/>
      <c r="D8" s="22"/>
      <c r="E8" s="22"/>
      <c r="F8" s="22"/>
      <c r="G8" s="22"/>
      <c r="H8" s="22"/>
    </row>
    <row r="9" spans="1:8" ht="15" x14ac:dyDescent="0.2">
      <c r="A9" s="12"/>
      <c r="B9" s="12"/>
      <c r="C9" s="12"/>
      <c r="D9" s="12"/>
      <c r="E9" s="12"/>
      <c r="F9" s="12"/>
      <c r="G9" s="12"/>
      <c r="H9" s="12"/>
    </row>
    <row r="10" spans="1:8" ht="28.9" customHeight="1" x14ac:dyDescent="0.2">
      <c r="A10" s="70" t="s">
        <v>202</v>
      </c>
      <c r="B10" s="70"/>
      <c r="C10" s="70"/>
      <c r="D10" s="23"/>
      <c r="E10" s="23"/>
      <c r="F10" s="23"/>
      <c r="G10" s="23"/>
      <c r="H10" s="23"/>
    </row>
  </sheetData>
  <mergeCells count="2">
    <mergeCell ref="A10:C10"/>
    <mergeCell ref="A1:C1"/>
  </mergeCell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1A8D-828D-4351-9B37-40B088C880F8}">
  <sheetPr codeName="Folha18"/>
  <dimension ref="A1:H8"/>
  <sheetViews>
    <sheetView workbookViewId="0">
      <selection activeCell="C15" sqref="C15"/>
    </sheetView>
  </sheetViews>
  <sheetFormatPr defaultRowHeight="12.75" x14ac:dyDescent="0.2"/>
  <cols>
    <col min="1" max="1" width="23.140625" customWidth="1"/>
    <col min="2" max="2" width="16.5703125" customWidth="1"/>
    <col min="3" max="3" width="25.140625" bestFit="1" customWidth="1"/>
    <col min="4" max="4" width="17.7109375" bestFit="1" customWidth="1"/>
    <col min="5" max="6" width="17.140625" customWidth="1"/>
    <col min="7" max="7" width="16" customWidth="1"/>
    <col min="8" max="8" width="19.7109375" customWidth="1"/>
  </cols>
  <sheetData>
    <row r="1" spans="1:8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</row>
    <row r="2" spans="1:8" s="4" customFormat="1" ht="28.9" customHeight="1" thickBot="1" x14ac:dyDescent="0.25">
      <c r="A2" s="48" t="s">
        <v>0</v>
      </c>
      <c r="B2" s="48" t="s">
        <v>1</v>
      </c>
      <c r="C2" s="48" t="s">
        <v>167</v>
      </c>
      <c r="D2" s="14" t="s">
        <v>194</v>
      </c>
      <c r="E2" s="14" t="s">
        <v>195</v>
      </c>
      <c r="F2" s="14" t="s">
        <v>196</v>
      </c>
      <c r="G2" s="14" t="s">
        <v>197</v>
      </c>
      <c r="H2" s="14" t="s">
        <v>124</v>
      </c>
    </row>
    <row r="3" spans="1:8" s="27" customFormat="1" ht="28.9" customHeight="1" x14ac:dyDescent="0.2">
      <c r="A3" s="47" t="s">
        <v>221</v>
      </c>
      <c r="B3" s="47" t="s">
        <v>222</v>
      </c>
      <c r="C3" s="47" t="s">
        <v>223</v>
      </c>
      <c r="D3" s="26"/>
      <c r="E3" s="26"/>
      <c r="F3" s="26"/>
      <c r="G3" s="26"/>
      <c r="H3" s="26"/>
    </row>
    <row r="4" spans="1:8" s="27" customFormat="1" ht="28.9" customHeight="1" x14ac:dyDescent="0.2">
      <c r="A4" s="30" t="s">
        <v>226</v>
      </c>
      <c r="B4" s="30" t="s">
        <v>227</v>
      </c>
      <c r="C4" s="30" t="s">
        <v>280</v>
      </c>
      <c r="D4" s="26"/>
      <c r="E4" s="26"/>
      <c r="F4" s="26"/>
      <c r="G4" s="26"/>
      <c r="H4" s="26"/>
    </row>
    <row r="5" spans="1:8" s="27" customFormat="1" ht="28.9" customHeight="1" x14ac:dyDescent="0.2">
      <c r="A5" s="40" t="s">
        <v>52</v>
      </c>
      <c r="B5" s="40" t="s">
        <v>230</v>
      </c>
      <c r="C5" s="40" t="s">
        <v>271</v>
      </c>
      <c r="D5" s="26"/>
      <c r="E5" s="26"/>
      <c r="F5" s="26"/>
      <c r="G5" s="26"/>
      <c r="H5" s="26"/>
    </row>
    <row r="6" spans="1:8" s="25" customFormat="1" ht="28.9" customHeight="1" x14ac:dyDescent="0.2">
      <c r="A6" s="31" t="s">
        <v>203</v>
      </c>
      <c r="B6" s="32"/>
      <c r="C6" s="32"/>
      <c r="D6" s="44"/>
      <c r="E6" s="22"/>
      <c r="F6" s="22"/>
      <c r="G6" s="22"/>
      <c r="H6" s="22"/>
    </row>
    <row r="7" spans="1:8" s="25" customFormat="1" ht="15" x14ac:dyDescent="0.2">
      <c r="A7" s="12"/>
      <c r="B7" s="12"/>
      <c r="C7" s="12"/>
      <c r="D7" s="12"/>
      <c r="E7" s="12"/>
      <c r="F7" s="12"/>
      <c r="G7" s="12"/>
      <c r="H7" s="12"/>
    </row>
    <row r="8" spans="1:8" ht="28.9" customHeight="1" x14ac:dyDescent="0.2">
      <c r="A8" s="70" t="s">
        <v>202</v>
      </c>
      <c r="B8" s="70"/>
      <c r="C8" s="70"/>
      <c r="D8" s="23"/>
      <c r="E8" s="23"/>
      <c r="F8" s="23"/>
      <c r="G8" s="23"/>
      <c r="H8" s="23"/>
    </row>
  </sheetData>
  <mergeCells count="2">
    <mergeCell ref="A1:C1"/>
    <mergeCell ref="A8:C8"/>
  </mergeCell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DA111-6D2A-4B08-BC9A-74A08F3372DC}">
  <sheetPr codeName="Folha19"/>
  <dimension ref="A1:H8"/>
  <sheetViews>
    <sheetView workbookViewId="0">
      <selection activeCell="G5" sqref="G5:H5"/>
    </sheetView>
  </sheetViews>
  <sheetFormatPr defaultRowHeight="12.75" x14ac:dyDescent="0.2"/>
  <cols>
    <col min="1" max="1" width="24.42578125" style="2" bestFit="1" customWidth="1"/>
    <col min="2" max="2" width="16.5703125" style="2" bestFit="1" customWidth="1"/>
    <col min="3" max="3" width="29.5703125" style="2" bestFit="1" customWidth="1"/>
    <col min="4" max="4" width="17.5703125" customWidth="1"/>
    <col min="5" max="6" width="13.5703125" customWidth="1"/>
    <col min="7" max="7" width="13.42578125" customWidth="1"/>
    <col min="8" max="8" width="15" customWidth="1"/>
  </cols>
  <sheetData>
    <row r="1" spans="1:8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</row>
    <row r="2" spans="1:8" s="5" customFormat="1" ht="30.75" thickBot="1" x14ac:dyDescent="0.25">
      <c r="A2" s="48" t="s">
        <v>0</v>
      </c>
      <c r="B2" s="48" t="s">
        <v>1</v>
      </c>
      <c r="C2" s="48" t="s">
        <v>167</v>
      </c>
      <c r="D2" s="10" t="s">
        <v>192</v>
      </c>
      <c r="E2" s="14" t="s">
        <v>193</v>
      </c>
      <c r="F2" s="10" t="s">
        <v>190</v>
      </c>
      <c r="G2" s="10" t="s">
        <v>191</v>
      </c>
      <c r="H2" s="17" t="s">
        <v>124</v>
      </c>
    </row>
    <row r="3" spans="1:8" s="3" customFormat="1" ht="28.9" customHeight="1" x14ac:dyDescent="0.2">
      <c r="A3" s="51" t="s">
        <v>83</v>
      </c>
      <c r="B3" s="51" t="s">
        <v>84</v>
      </c>
      <c r="C3" s="51" t="s">
        <v>337</v>
      </c>
      <c r="D3" s="10"/>
      <c r="E3" s="10"/>
      <c r="F3" s="10"/>
      <c r="G3" s="10"/>
      <c r="H3" s="20"/>
    </row>
    <row r="4" spans="1:8" s="3" customFormat="1" ht="28.9" customHeight="1" x14ac:dyDescent="0.3">
      <c r="A4" s="34" t="s">
        <v>338</v>
      </c>
      <c r="B4" s="35" t="s">
        <v>222</v>
      </c>
      <c r="C4" s="34" t="s">
        <v>223</v>
      </c>
      <c r="D4" s="10"/>
      <c r="E4" s="10"/>
      <c r="F4" s="10"/>
      <c r="G4" s="10"/>
      <c r="H4" s="21"/>
    </row>
    <row r="5" spans="1:8" s="3" customFormat="1" ht="28.9" customHeight="1" x14ac:dyDescent="0.2">
      <c r="A5" s="34" t="s">
        <v>160</v>
      </c>
      <c r="B5" s="34" t="s">
        <v>3</v>
      </c>
      <c r="C5" s="34" t="s">
        <v>4</v>
      </c>
      <c r="D5" s="10"/>
      <c r="E5" s="10"/>
      <c r="F5" s="10"/>
      <c r="G5" s="10"/>
      <c r="H5" s="10"/>
    </row>
    <row r="6" spans="1:8" ht="28.9" customHeight="1" x14ac:dyDescent="0.2">
      <c r="A6" s="31" t="s">
        <v>203</v>
      </c>
      <c r="B6" s="43"/>
      <c r="C6" s="42"/>
      <c r="D6" s="22"/>
      <c r="E6" s="22"/>
      <c r="F6" s="22"/>
      <c r="G6" s="22"/>
      <c r="H6" s="22"/>
    </row>
    <row r="7" spans="1:8" ht="15" x14ac:dyDescent="0.2">
      <c r="A7" s="12"/>
      <c r="B7" s="12"/>
      <c r="C7" s="12"/>
      <c r="D7" s="12"/>
      <c r="E7" s="12"/>
      <c r="F7" s="12"/>
      <c r="G7" s="12"/>
      <c r="H7" s="12"/>
    </row>
    <row r="8" spans="1:8" ht="28.9" customHeight="1" x14ac:dyDescent="0.2">
      <c r="A8" s="70" t="s">
        <v>202</v>
      </c>
      <c r="B8" s="70"/>
      <c r="C8" s="70"/>
      <c r="D8" s="23"/>
      <c r="E8" s="23"/>
      <c r="F8" s="23"/>
      <c r="G8" s="23"/>
      <c r="H8" s="23"/>
    </row>
  </sheetData>
  <mergeCells count="2">
    <mergeCell ref="A1:C1"/>
    <mergeCell ref="A8:C8"/>
  </mergeCell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7F73-A2E6-484B-8027-80A1F0823B74}">
  <sheetPr codeName="Folha20"/>
  <dimension ref="A1:H8"/>
  <sheetViews>
    <sheetView workbookViewId="0">
      <selection activeCell="N28" sqref="N28"/>
    </sheetView>
  </sheetViews>
  <sheetFormatPr defaultRowHeight="12.75" x14ac:dyDescent="0.2"/>
  <cols>
    <col min="1" max="1" width="23.140625" customWidth="1"/>
    <col min="2" max="2" width="16.5703125" customWidth="1"/>
    <col min="3" max="3" width="25.140625" bestFit="1" customWidth="1"/>
    <col min="4" max="4" width="17.7109375" bestFit="1" customWidth="1"/>
    <col min="5" max="6" width="17.140625" customWidth="1"/>
    <col min="7" max="7" width="16" customWidth="1"/>
    <col min="8" max="8" width="19.7109375" customWidth="1"/>
  </cols>
  <sheetData>
    <row r="1" spans="1:8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</row>
    <row r="2" spans="1:8" s="4" customFormat="1" ht="28.9" customHeight="1" thickBot="1" x14ac:dyDescent="0.25">
      <c r="A2" s="48" t="s">
        <v>0</v>
      </c>
      <c r="B2" s="48" t="s">
        <v>1</v>
      </c>
      <c r="C2" s="48" t="s">
        <v>167</v>
      </c>
      <c r="D2" s="14" t="s">
        <v>194</v>
      </c>
      <c r="E2" s="14" t="s">
        <v>195</v>
      </c>
      <c r="F2" s="14" t="s">
        <v>196</v>
      </c>
      <c r="G2" s="14" t="s">
        <v>197</v>
      </c>
      <c r="H2" s="14" t="s">
        <v>124</v>
      </c>
    </row>
    <row r="3" spans="1:8" s="27" customFormat="1" ht="28.9" customHeight="1" x14ac:dyDescent="0.2">
      <c r="A3" s="47" t="s">
        <v>221</v>
      </c>
      <c r="B3" s="47" t="s">
        <v>222</v>
      </c>
      <c r="C3" s="47" t="s">
        <v>223</v>
      </c>
      <c r="D3" s="26"/>
      <c r="E3" s="26"/>
      <c r="F3" s="26"/>
      <c r="G3" s="26"/>
      <c r="H3" s="26"/>
    </row>
    <row r="4" spans="1:8" s="27" customFormat="1" ht="28.9" customHeight="1" x14ac:dyDescent="0.2">
      <c r="A4" s="30" t="s">
        <v>226</v>
      </c>
      <c r="B4" s="30" t="s">
        <v>227</v>
      </c>
      <c r="C4" s="30" t="s">
        <v>280</v>
      </c>
      <c r="D4" s="26"/>
      <c r="E4" s="26"/>
      <c r="F4" s="26"/>
      <c r="G4" s="26"/>
      <c r="H4" s="26"/>
    </row>
    <row r="5" spans="1:8" s="27" customFormat="1" ht="28.9" customHeight="1" x14ac:dyDescent="0.2">
      <c r="A5" s="40" t="s">
        <v>52</v>
      </c>
      <c r="B5" s="40" t="s">
        <v>230</v>
      </c>
      <c r="C5" s="40" t="s">
        <v>271</v>
      </c>
      <c r="D5" s="26"/>
      <c r="E5" s="26"/>
      <c r="F5" s="26"/>
      <c r="G5" s="26"/>
      <c r="H5" s="26"/>
    </row>
    <row r="6" spans="1:8" s="25" customFormat="1" ht="28.9" customHeight="1" x14ac:dyDescent="0.2">
      <c r="A6" s="31" t="s">
        <v>203</v>
      </c>
      <c r="B6" s="32"/>
      <c r="C6" s="32"/>
      <c r="D6" s="44"/>
      <c r="E6" s="22"/>
      <c r="F6" s="22"/>
      <c r="G6" s="22"/>
      <c r="H6" s="22"/>
    </row>
    <row r="7" spans="1:8" s="25" customFormat="1" ht="15" x14ac:dyDescent="0.2">
      <c r="A7" s="12"/>
      <c r="B7" s="12"/>
      <c r="C7" s="12"/>
      <c r="D7" s="12"/>
      <c r="E7" s="12"/>
      <c r="F7" s="12"/>
      <c r="G7" s="12"/>
      <c r="H7" s="12"/>
    </row>
    <row r="8" spans="1:8" ht="28.9" customHeight="1" x14ac:dyDescent="0.2">
      <c r="A8" s="70" t="s">
        <v>202</v>
      </c>
      <c r="B8" s="70"/>
      <c r="C8" s="70"/>
      <c r="D8" s="23"/>
      <c r="E8" s="23"/>
      <c r="F8" s="23"/>
      <c r="G8" s="23"/>
      <c r="H8" s="23"/>
    </row>
  </sheetData>
  <mergeCells count="2">
    <mergeCell ref="A1:C1"/>
    <mergeCell ref="A8:C8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C28A8-B5FC-47BA-8CB9-5C98D0BA8BE6}">
  <sheetPr codeName="Folha4"/>
  <dimension ref="A1:N29"/>
  <sheetViews>
    <sheetView workbookViewId="0">
      <selection activeCell="A3" sqref="A3:A26"/>
    </sheetView>
  </sheetViews>
  <sheetFormatPr defaultRowHeight="12.75" x14ac:dyDescent="0.2"/>
  <cols>
    <col min="1" max="1" width="24.28515625" customWidth="1"/>
    <col min="2" max="2" width="19.5703125" customWidth="1"/>
    <col min="3" max="3" width="32.28515625" customWidth="1"/>
    <col min="5" max="5" width="12.85546875" customWidth="1"/>
    <col min="6" max="6" width="10.42578125" customWidth="1"/>
    <col min="7" max="7" width="10.5703125" customWidth="1"/>
    <col min="8" max="8" width="13.85546875" customWidth="1"/>
    <col min="9" max="9" width="9.5703125" bestFit="1" customWidth="1"/>
    <col min="10" max="10" width="14.140625" customWidth="1"/>
    <col min="11" max="11" width="16" customWidth="1"/>
    <col min="12" max="12" width="17.85546875" bestFit="1" customWidth="1"/>
    <col min="13" max="13" width="13.85546875" customWidth="1"/>
    <col min="14" max="14" width="13.42578125" customWidth="1"/>
  </cols>
  <sheetData>
    <row r="1" spans="1:14" ht="28.9" customHeight="1" x14ac:dyDescent="0.3">
      <c r="A1" s="70" t="s">
        <v>321</v>
      </c>
      <c r="B1" s="70"/>
      <c r="C1" s="70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s="6" customFormat="1" ht="39" customHeight="1" thickBot="1" x14ac:dyDescent="0.25">
      <c r="A2" s="48" t="s">
        <v>0</v>
      </c>
      <c r="B2" s="48" t="s">
        <v>1</v>
      </c>
      <c r="C2" s="48" t="s">
        <v>2</v>
      </c>
      <c r="D2" s="14" t="s">
        <v>115</v>
      </c>
      <c r="E2" s="14" t="s">
        <v>116</v>
      </c>
      <c r="F2" s="14" t="s">
        <v>117</v>
      </c>
      <c r="G2" s="14" t="s">
        <v>118</v>
      </c>
      <c r="H2" s="14" t="s">
        <v>119</v>
      </c>
      <c r="I2" s="14" t="s">
        <v>120</v>
      </c>
      <c r="J2" s="14" t="s">
        <v>121</v>
      </c>
      <c r="K2" s="14" t="s">
        <v>123</v>
      </c>
      <c r="L2" s="14" t="s">
        <v>125</v>
      </c>
      <c r="M2" s="14" t="s">
        <v>122</v>
      </c>
      <c r="N2" s="14" t="s">
        <v>124</v>
      </c>
    </row>
    <row r="3" spans="1:14" s="6" customFormat="1" ht="28.9" customHeight="1" x14ac:dyDescent="0.2">
      <c r="A3" s="47" t="s">
        <v>295</v>
      </c>
      <c r="B3" s="47" t="s">
        <v>296</v>
      </c>
      <c r="C3" s="47" t="s">
        <v>297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28.9" customHeight="1" x14ac:dyDescent="0.3">
      <c r="A4" s="30" t="s">
        <v>37</v>
      </c>
      <c r="B4" s="30" t="s">
        <v>38</v>
      </c>
      <c r="C4" s="30" t="s">
        <v>39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28.9" customHeight="1" x14ac:dyDescent="0.3">
      <c r="A5" s="30" t="s">
        <v>106</v>
      </c>
      <c r="B5" s="30" t="s">
        <v>101</v>
      </c>
      <c r="C5" s="30" t="s">
        <v>102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28.9" customHeight="1" x14ac:dyDescent="0.3">
      <c r="A6" s="30" t="s">
        <v>107</v>
      </c>
      <c r="B6" s="30" t="s">
        <v>81</v>
      </c>
      <c r="C6" s="30" t="s">
        <v>82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8.9" customHeight="1" x14ac:dyDescent="0.3">
      <c r="A7" s="30" t="s">
        <v>217</v>
      </c>
      <c r="B7" s="30" t="s">
        <v>215</v>
      </c>
      <c r="C7" s="30" t="s">
        <v>235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28.9" customHeight="1" x14ac:dyDescent="0.3">
      <c r="A8" s="30" t="s">
        <v>245</v>
      </c>
      <c r="B8" s="30" t="s">
        <v>86</v>
      </c>
      <c r="C8" s="30" t="s">
        <v>236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28.9" customHeight="1" x14ac:dyDescent="0.3">
      <c r="A9" s="30" t="s">
        <v>218</v>
      </c>
      <c r="B9" s="30" t="s">
        <v>219</v>
      </c>
      <c r="C9" s="30" t="s">
        <v>220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28.9" customHeight="1" x14ac:dyDescent="0.3">
      <c r="A10" s="30" t="s">
        <v>108</v>
      </c>
      <c r="B10" s="30" t="s">
        <v>26</v>
      </c>
      <c r="C10" s="30" t="s">
        <v>27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28.9" customHeight="1" x14ac:dyDescent="0.3">
      <c r="A11" s="30" t="s">
        <v>109</v>
      </c>
      <c r="B11" s="30" t="s">
        <v>69</v>
      </c>
      <c r="C11" s="30" t="s">
        <v>70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28.9" customHeight="1" x14ac:dyDescent="0.3">
      <c r="A12" s="30" t="s">
        <v>110</v>
      </c>
      <c r="B12" s="30" t="s">
        <v>18</v>
      </c>
      <c r="C12" s="30" t="s">
        <v>11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28.9" customHeight="1" x14ac:dyDescent="0.3">
      <c r="A13" s="30" t="s">
        <v>221</v>
      </c>
      <c r="B13" s="30" t="s">
        <v>222</v>
      </c>
      <c r="C13" s="30" t="s">
        <v>223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28.9" customHeight="1" x14ac:dyDescent="0.3">
      <c r="A14" s="30" t="s">
        <v>224</v>
      </c>
      <c r="B14" s="30" t="s">
        <v>225</v>
      </c>
      <c r="C14" s="30" t="s">
        <v>90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28.9" customHeight="1" x14ac:dyDescent="0.3">
      <c r="A15" s="30" t="s">
        <v>292</v>
      </c>
      <c r="B15" s="30" t="s">
        <v>294</v>
      </c>
      <c r="C15" s="30" t="s">
        <v>293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28.9" customHeight="1" x14ac:dyDescent="0.3">
      <c r="A16" s="30" t="s">
        <v>5</v>
      </c>
      <c r="B16" s="30" t="s">
        <v>6</v>
      </c>
      <c r="C16" s="30" t="s">
        <v>7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28.9" customHeight="1" x14ac:dyDescent="0.3">
      <c r="A17" s="30" t="s">
        <v>269</v>
      </c>
      <c r="B17" s="30" t="s">
        <v>274</v>
      </c>
      <c r="C17" s="30" t="s">
        <v>273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8.9" customHeight="1" x14ac:dyDescent="0.3">
      <c r="A18" s="30" t="s">
        <v>226</v>
      </c>
      <c r="B18" s="30" t="s">
        <v>227</v>
      </c>
      <c r="C18" s="30" t="s">
        <v>280</v>
      </c>
      <c r="D18" s="28"/>
      <c r="E18" s="15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28.9" customHeight="1" x14ac:dyDescent="0.3">
      <c r="A19" s="30" t="s">
        <v>314</v>
      </c>
      <c r="B19" s="30" t="s">
        <v>43</v>
      </c>
      <c r="C19" s="30" t="s">
        <v>232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8.9" customHeight="1" x14ac:dyDescent="0.3">
      <c r="A20" s="30" t="s">
        <v>111</v>
      </c>
      <c r="B20" s="30" t="s">
        <v>35</v>
      </c>
      <c r="C20" s="30" t="s">
        <v>232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8.9" customHeight="1" x14ac:dyDescent="0.3">
      <c r="A21" s="30" t="s">
        <v>228</v>
      </c>
      <c r="B21" s="30" t="s">
        <v>229</v>
      </c>
      <c r="C21" s="30" t="s">
        <v>234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8.9" customHeight="1" x14ac:dyDescent="0.3">
      <c r="A22" s="30" t="s">
        <v>112</v>
      </c>
      <c r="B22" s="30" t="s">
        <v>79</v>
      </c>
      <c r="C22" s="30" t="s">
        <v>233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28.9" customHeight="1" x14ac:dyDescent="0.3">
      <c r="A23" s="30" t="s">
        <v>113</v>
      </c>
      <c r="B23" s="30" t="s">
        <v>91</v>
      </c>
      <c r="C23" s="30" t="s">
        <v>232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8.9" customHeight="1" x14ac:dyDescent="0.3">
      <c r="A24" s="30" t="s">
        <v>288</v>
      </c>
      <c r="B24" s="30" t="s">
        <v>287</v>
      </c>
      <c r="C24" s="30" t="s">
        <v>236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8.9" customHeight="1" x14ac:dyDescent="0.3">
      <c r="A25" s="30" t="s">
        <v>114</v>
      </c>
      <c r="B25" s="30" t="s">
        <v>98</v>
      </c>
      <c r="C25" s="30" t="s">
        <v>236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28.9" customHeight="1" x14ac:dyDescent="0.3">
      <c r="A26" s="30" t="s">
        <v>52</v>
      </c>
      <c r="B26" s="30" t="s">
        <v>230</v>
      </c>
      <c r="C26" s="30" t="s">
        <v>231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28.9" customHeight="1" x14ac:dyDescent="0.3">
      <c r="A27" s="31" t="s">
        <v>203</v>
      </c>
      <c r="B27" s="33"/>
      <c r="C27" s="32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15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s="2" customFormat="1" ht="28.9" customHeight="1" x14ac:dyDescent="0.2">
      <c r="A29" s="70" t="s">
        <v>202</v>
      </c>
      <c r="B29" s="70"/>
      <c r="C29" s="70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</row>
  </sheetData>
  <mergeCells count="2">
    <mergeCell ref="A1:C1"/>
    <mergeCell ref="A29:C29"/>
  </mergeCells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9ED8C-A3A4-4C06-BC96-5D31C5933594}">
  <sheetPr codeName="Folha21"/>
  <dimension ref="A1:J9"/>
  <sheetViews>
    <sheetView workbookViewId="0">
      <selection activeCell="E24" sqref="E24"/>
    </sheetView>
  </sheetViews>
  <sheetFormatPr defaultRowHeight="12.75" x14ac:dyDescent="0.2"/>
  <cols>
    <col min="1" max="1" width="28" customWidth="1"/>
    <col min="2" max="2" width="15.42578125" customWidth="1"/>
    <col min="3" max="3" width="22.7109375" bestFit="1" customWidth="1"/>
    <col min="4" max="4" width="24.42578125" customWidth="1"/>
    <col min="5" max="5" width="16.85546875" customWidth="1"/>
    <col min="6" max="6" width="12.42578125" customWidth="1"/>
    <col min="7" max="7" width="22.28515625" customWidth="1"/>
    <col min="8" max="8" width="16" customWidth="1"/>
    <col min="9" max="10" width="14.85546875" customWidth="1"/>
  </cols>
  <sheetData>
    <row r="1" spans="1:10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  <c r="I1" s="11"/>
      <c r="J1" s="11"/>
    </row>
    <row r="2" spans="1:10" s="4" customFormat="1" ht="28.9" customHeight="1" thickBot="1" x14ac:dyDescent="0.25">
      <c r="A2" s="48" t="s">
        <v>0</v>
      </c>
      <c r="B2" s="48" t="s">
        <v>1</v>
      </c>
      <c r="C2" s="48" t="s">
        <v>167</v>
      </c>
      <c r="D2" s="14" t="s">
        <v>320</v>
      </c>
      <c r="E2" s="14" t="s">
        <v>210</v>
      </c>
      <c r="F2" s="14" t="s">
        <v>211</v>
      </c>
      <c r="G2" s="14" t="s">
        <v>212</v>
      </c>
      <c r="H2" s="14" t="s">
        <v>213</v>
      </c>
      <c r="I2" s="14" t="s">
        <v>214</v>
      </c>
      <c r="J2" s="14" t="s">
        <v>319</v>
      </c>
    </row>
    <row r="3" spans="1:10" s="3" customFormat="1" ht="28.9" customHeight="1" x14ac:dyDescent="0.3">
      <c r="A3" s="52" t="s">
        <v>198</v>
      </c>
      <c r="B3" s="53" t="s">
        <v>8</v>
      </c>
      <c r="C3" s="53" t="s">
        <v>9</v>
      </c>
      <c r="D3" s="24"/>
      <c r="E3" s="24"/>
      <c r="F3" s="24"/>
      <c r="G3" s="24"/>
      <c r="H3" s="24"/>
      <c r="I3" s="24"/>
      <c r="J3" s="24"/>
    </row>
    <row r="4" spans="1:10" s="3" customFormat="1" ht="28.9" customHeight="1" x14ac:dyDescent="0.3">
      <c r="A4" s="34" t="s">
        <v>199</v>
      </c>
      <c r="B4" s="34" t="s">
        <v>34</v>
      </c>
      <c r="C4" s="34" t="s">
        <v>275</v>
      </c>
      <c r="D4" s="24"/>
      <c r="E4" s="24"/>
      <c r="F4" s="24"/>
      <c r="G4" s="24"/>
      <c r="H4" s="24"/>
      <c r="I4" s="24"/>
      <c r="J4" s="24"/>
    </row>
    <row r="5" spans="1:10" s="3" customFormat="1" ht="28.9" customHeight="1" x14ac:dyDescent="0.3">
      <c r="A5" s="34" t="s">
        <v>200</v>
      </c>
      <c r="B5" s="34" t="s">
        <v>15</v>
      </c>
      <c r="C5" s="34" t="s">
        <v>16</v>
      </c>
      <c r="D5" s="24"/>
      <c r="E5" s="24"/>
      <c r="F5" s="24"/>
      <c r="G5" s="24"/>
      <c r="H5" s="24"/>
      <c r="I5" s="24"/>
      <c r="J5" s="24"/>
    </row>
    <row r="6" spans="1:10" s="3" customFormat="1" ht="28.9" customHeight="1" x14ac:dyDescent="0.3">
      <c r="A6" s="34" t="s">
        <v>201</v>
      </c>
      <c r="B6" s="34" t="s">
        <v>49</v>
      </c>
      <c r="C6" s="34" t="s">
        <v>276</v>
      </c>
      <c r="D6" s="24"/>
      <c r="E6" s="24"/>
      <c r="F6" s="24"/>
      <c r="G6" s="24"/>
      <c r="H6" s="24"/>
      <c r="I6" s="24"/>
      <c r="J6" s="24"/>
    </row>
    <row r="7" spans="1:10" ht="28.9" customHeight="1" x14ac:dyDescent="0.3">
      <c r="A7" s="45" t="s">
        <v>203</v>
      </c>
      <c r="B7" s="45"/>
      <c r="C7" s="45"/>
      <c r="D7" s="24"/>
      <c r="E7" s="24"/>
      <c r="F7" s="24"/>
      <c r="G7" s="24"/>
      <c r="H7" s="24"/>
      <c r="I7" s="24"/>
      <c r="J7" s="24"/>
    </row>
    <row r="8" spans="1:10" ht="15" x14ac:dyDescent="0.3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0" ht="28.9" customHeight="1" x14ac:dyDescent="0.3">
      <c r="A9" s="70" t="s">
        <v>202</v>
      </c>
      <c r="B9" s="70"/>
      <c r="C9" s="70"/>
      <c r="D9" s="16"/>
      <c r="E9" s="16"/>
      <c r="F9" s="16"/>
      <c r="G9" s="16"/>
      <c r="H9" s="16"/>
      <c r="I9" s="16"/>
      <c r="J9" s="16"/>
    </row>
  </sheetData>
  <mergeCells count="2">
    <mergeCell ref="A1:C1"/>
    <mergeCell ref="A9:C9"/>
  </mergeCell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108F-5F2A-46C0-B372-C820F9AEEAE2}">
  <sheetPr codeName="Folha22"/>
  <dimension ref="A1:H6"/>
  <sheetViews>
    <sheetView workbookViewId="0">
      <selection activeCell="E26" sqref="E26"/>
    </sheetView>
  </sheetViews>
  <sheetFormatPr defaultRowHeight="12.75" x14ac:dyDescent="0.2"/>
  <cols>
    <col min="1" max="1" width="23.140625" customWidth="1"/>
    <col min="2" max="2" width="16.5703125" customWidth="1"/>
    <col min="3" max="3" width="25.140625" bestFit="1" customWidth="1"/>
    <col min="4" max="4" width="17.7109375" bestFit="1" customWidth="1"/>
    <col min="5" max="6" width="17.140625" customWidth="1"/>
    <col min="7" max="7" width="16" customWidth="1"/>
    <col min="8" max="8" width="19.7109375" customWidth="1"/>
  </cols>
  <sheetData>
    <row r="1" spans="1:8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</row>
    <row r="2" spans="1:8" s="4" customFormat="1" ht="28.9" customHeight="1" thickBot="1" x14ac:dyDescent="0.25">
      <c r="A2" s="48" t="s">
        <v>0</v>
      </c>
      <c r="B2" s="48" t="s">
        <v>1</v>
      </c>
      <c r="C2" s="48" t="s">
        <v>167</v>
      </c>
      <c r="D2" s="14" t="s">
        <v>194</v>
      </c>
      <c r="E2" s="14" t="s">
        <v>195</v>
      </c>
      <c r="F2" s="14" t="s">
        <v>196</v>
      </c>
      <c r="G2" s="14" t="s">
        <v>197</v>
      </c>
      <c r="H2" s="14" t="s">
        <v>124</v>
      </c>
    </row>
    <row r="3" spans="1:8" s="27" customFormat="1" ht="28.9" customHeight="1" x14ac:dyDescent="0.2">
      <c r="A3" s="47" t="s">
        <v>338</v>
      </c>
      <c r="B3" s="47" t="s">
        <v>222</v>
      </c>
      <c r="C3" s="47" t="s">
        <v>223</v>
      </c>
      <c r="D3" s="26"/>
      <c r="E3" s="26"/>
      <c r="F3" s="26"/>
      <c r="G3" s="26"/>
      <c r="H3" s="26"/>
    </row>
    <row r="4" spans="1:8" s="25" customFormat="1" ht="28.9" customHeight="1" x14ac:dyDescent="0.2">
      <c r="A4" s="31" t="s">
        <v>203</v>
      </c>
      <c r="B4" s="32"/>
      <c r="C4" s="32"/>
      <c r="D4" s="44"/>
      <c r="E4" s="22"/>
      <c r="F4" s="22"/>
      <c r="G4" s="22"/>
      <c r="H4" s="22"/>
    </row>
    <row r="5" spans="1:8" s="25" customFormat="1" ht="15" x14ac:dyDescent="0.2">
      <c r="A5" s="12"/>
      <c r="B5" s="12"/>
      <c r="C5" s="12"/>
      <c r="D5" s="12"/>
      <c r="E5" s="12"/>
      <c r="F5" s="12"/>
      <c r="G5" s="12"/>
      <c r="H5" s="12"/>
    </row>
    <row r="6" spans="1:8" ht="28.9" customHeight="1" x14ac:dyDescent="0.2">
      <c r="A6" s="70" t="s">
        <v>202</v>
      </c>
      <c r="B6" s="70"/>
      <c r="C6" s="70"/>
      <c r="D6" s="23"/>
      <c r="E6" s="23"/>
      <c r="F6" s="23"/>
      <c r="G6" s="23"/>
      <c r="H6" s="23"/>
    </row>
  </sheetData>
  <mergeCells count="2">
    <mergeCell ref="A1:C1"/>
    <mergeCell ref="A6:C6"/>
  </mergeCells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C1D8-E80F-4ACC-A351-C2607BEADE74}">
  <sheetPr codeName="Folha23"/>
  <dimension ref="A1:J9"/>
  <sheetViews>
    <sheetView workbookViewId="0">
      <selection activeCell="A2" sqref="A2:C7"/>
    </sheetView>
  </sheetViews>
  <sheetFormatPr defaultRowHeight="12.75" x14ac:dyDescent="0.2"/>
  <cols>
    <col min="1" max="1" width="28" customWidth="1"/>
    <col min="2" max="2" width="15.42578125" customWidth="1"/>
    <col min="3" max="3" width="22.7109375" bestFit="1" customWidth="1"/>
    <col min="4" max="4" width="24.42578125" customWidth="1"/>
    <col min="5" max="5" width="16.85546875" customWidth="1"/>
    <col min="6" max="6" width="12.42578125" customWidth="1"/>
    <col min="7" max="7" width="22.28515625" customWidth="1"/>
    <col min="8" max="8" width="16" customWidth="1"/>
    <col min="9" max="10" width="14.85546875" customWidth="1"/>
  </cols>
  <sheetData>
    <row r="1" spans="1:10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  <c r="I1" s="11"/>
      <c r="J1" s="11"/>
    </row>
    <row r="2" spans="1:10" s="4" customFormat="1" ht="28.9" customHeight="1" thickBot="1" x14ac:dyDescent="0.25">
      <c r="A2" s="48" t="s">
        <v>0</v>
      </c>
      <c r="B2" s="48" t="s">
        <v>1</v>
      </c>
      <c r="C2" s="48" t="s">
        <v>167</v>
      </c>
      <c r="D2" s="14" t="s">
        <v>320</v>
      </c>
      <c r="E2" s="14" t="s">
        <v>210</v>
      </c>
      <c r="F2" s="14" t="s">
        <v>211</v>
      </c>
      <c r="G2" s="14" t="s">
        <v>212</v>
      </c>
      <c r="H2" s="14" t="s">
        <v>213</v>
      </c>
      <c r="I2" s="14" t="s">
        <v>214</v>
      </c>
      <c r="J2" s="14" t="s">
        <v>319</v>
      </c>
    </row>
    <row r="3" spans="1:10" s="3" customFormat="1" ht="28.9" customHeight="1" x14ac:dyDescent="0.3">
      <c r="A3" s="52" t="s">
        <v>198</v>
      </c>
      <c r="B3" s="53" t="s">
        <v>8</v>
      </c>
      <c r="C3" s="53" t="s">
        <v>9</v>
      </c>
      <c r="D3" s="24"/>
      <c r="E3" s="24"/>
      <c r="F3" s="24"/>
      <c r="G3" s="24"/>
      <c r="H3" s="24"/>
      <c r="I3" s="24"/>
      <c r="J3" s="24"/>
    </row>
    <row r="4" spans="1:10" s="3" customFormat="1" ht="28.9" customHeight="1" x14ac:dyDescent="0.3">
      <c r="A4" s="34" t="s">
        <v>199</v>
      </c>
      <c r="B4" s="34" t="s">
        <v>34</v>
      </c>
      <c r="C4" s="34" t="s">
        <v>275</v>
      </c>
      <c r="D4" s="24"/>
      <c r="E4" s="24"/>
      <c r="F4" s="24"/>
      <c r="G4" s="24"/>
      <c r="H4" s="24"/>
      <c r="I4" s="24"/>
      <c r="J4" s="24"/>
    </row>
    <row r="5" spans="1:10" s="3" customFormat="1" ht="28.9" customHeight="1" x14ac:dyDescent="0.3">
      <c r="A5" s="34" t="s">
        <v>200</v>
      </c>
      <c r="B5" s="34" t="s">
        <v>15</v>
      </c>
      <c r="C5" s="34" t="s">
        <v>16</v>
      </c>
      <c r="D5" s="24"/>
      <c r="E5" s="24"/>
      <c r="F5" s="24"/>
      <c r="G5" s="24"/>
      <c r="H5" s="24"/>
      <c r="I5" s="24"/>
      <c r="J5" s="24"/>
    </row>
    <row r="6" spans="1:10" s="3" customFormat="1" ht="28.9" customHeight="1" x14ac:dyDescent="0.3">
      <c r="A6" s="34" t="s">
        <v>201</v>
      </c>
      <c r="B6" s="34" t="s">
        <v>49</v>
      </c>
      <c r="C6" s="34" t="s">
        <v>276</v>
      </c>
      <c r="D6" s="24"/>
      <c r="E6" s="24"/>
      <c r="F6" s="24"/>
      <c r="G6" s="24"/>
      <c r="H6" s="24"/>
      <c r="I6" s="24"/>
      <c r="J6" s="24"/>
    </row>
    <row r="7" spans="1:10" ht="28.9" customHeight="1" x14ac:dyDescent="0.3">
      <c r="A7" s="45" t="s">
        <v>203</v>
      </c>
      <c r="B7" s="45"/>
      <c r="C7" s="45"/>
      <c r="D7" s="24"/>
      <c r="E7" s="24"/>
      <c r="F7" s="24"/>
      <c r="G7" s="24"/>
      <c r="H7" s="24"/>
      <c r="I7" s="24"/>
      <c r="J7" s="24"/>
    </row>
    <row r="8" spans="1:10" ht="15" x14ac:dyDescent="0.3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0" ht="28.9" customHeight="1" x14ac:dyDescent="0.3">
      <c r="A9" s="70" t="s">
        <v>202</v>
      </c>
      <c r="B9" s="70"/>
      <c r="C9" s="70"/>
      <c r="D9" s="16"/>
      <c r="E9" s="16"/>
      <c r="F9" s="16"/>
      <c r="G9" s="16"/>
      <c r="H9" s="16"/>
      <c r="I9" s="16"/>
      <c r="J9" s="16"/>
    </row>
  </sheetData>
  <mergeCells count="2">
    <mergeCell ref="A9:C9"/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2FBA1-B9D8-4EC3-ABE6-42142663357A}">
  <sheetPr codeName="Folha24"/>
  <dimension ref="A1:J8"/>
  <sheetViews>
    <sheetView workbookViewId="0">
      <selection activeCell="A5" sqref="A5"/>
    </sheetView>
  </sheetViews>
  <sheetFormatPr defaultRowHeight="12.75" x14ac:dyDescent="0.2"/>
  <cols>
    <col min="1" max="1" width="28" customWidth="1"/>
    <col min="2" max="2" width="22.5703125" customWidth="1"/>
    <col min="3" max="3" width="22.7109375" bestFit="1" customWidth="1"/>
    <col min="4" max="4" width="24.42578125" customWidth="1"/>
    <col min="5" max="5" width="16.85546875" customWidth="1"/>
    <col min="6" max="6" width="12.42578125" customWidth="1"/>
    <col min="7" max="7" width="22.28515625" customWidth="1"/>
    <col min="8" max="8" width="16" customWidth="1"/>
    <col min="9" max="10" width="14.85546875" customWidth="1"/>
  </cols>
  <sheetData>
    <row r="1" spans="1:10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  <c r="I1" s="11"/>
      <c r="J1" s="11"/>
    </row>
    <row r="2" spans="1:10" s="4" customFormat="1" ht="28.9" customHeight="1" thickBot="1" x14ac:dyDescent="0.25">
      <c r="A2" s="48" t="s">
        <v>0</v>
      </c>
      <c r="B2" s="48" t="s">
        <v>1</v>
      </c>
      <c r="C2" s="48" t="s">
        <v>167</v>
      </c>
      <c r="D2" s="14" t="s">
        <v>320</v>
      </c>
      <c r="E2" s="14" t="s">
        <v>210</v>
      </c>
      <c r="F2" s="14" t="s">
        <v>211</v>
      </c>
      <c r="G2" s="14" t="s">
        <v>212</v>
      </c>
      <c r="H2" s="14" t="s">
        <v>213</v>
      </c>
      <c r="I2" s="14" t="s">
        <v>214</v>
      </c>
      <c r="J2" s="14" t="s">
        <v>319</v>
      </c>
    </row>
    <row r="3" spans="1:10" s="3" customFormat="1" ht="28.9" customHeight="1" x14ac:dyDescent="0.3">
      <c r="A3" s="52" t="s">
        <v>198</v>
      </c>
      <c r="B3" s="53" t="s">
        <v>8</v>
      </c>
      <c r="C3" s="53" t="s">
        <v>339</v>
      </c>
      <c r="D3" s="24"/>
      <c r="E3" s="24"/>
      <c r="F3" s="24"/>
      <c r="G3" s="24"/>
      <c r="H3" s="24"/>
      <c r="I3" s="24"/>
      <c r="J3" s="24"/>
    </row>
    <row r="4" spans="1:10" s="3" customFormat="1" ht="28.9" customHeight="1" thickBot="1" x14ac:dyDescent="0.35">
      <c r="A4" s="34" t="s">
        <v>199</v>
      </c>
      <c r="B4" s="34" t="s">
        <v>34</v>
      </c>
      <c r="C4" s="34" t="s">
        <v>275</v>
      </c>
      <c r="D4" s="24"/>
      <c r="E4" s="24"/>
      <c r="F4" s="24"/>
      <c r="G4" s="24"/>
      <c r="H4" s="24"/>
      <c r="I4" s="24"/>
      <c r="J4" s="24"/>
    </row>
    <row r="5" spans="1:10" s="3" customFormat="1" ht="28.9" customHeight="1" x14ac:dyDescent="0.3">
      <c r="A5" s="52" t="s">
        <v>328</v>
      </c>
      <c r="B5" s="53" t="s">
        <v>330</v>
      </c>
      <c r="C5" s="53" t="s">
        <v>329</v>
      </c>
      <c r="D5" s="24"/>
      <c r="E5" s="24"/>
      <c r="F5" s="24"/>
      <c r="G5" s="24"/>
      <c r="H5" s="24"/>
      <c r="I5" s="24"/>
      <c r="J5" s="24"/>
    </row>
    <row r="6" spans="1:10" ht="28.9" customHeight="1" x14ac:dyDescent="0.3">
      <c r="A6" s="45" t="s">
        <v>203</v>
      </c>
      <c r="B6" s="45"/>
      <c r="C6" s="45"/>
      <c r="D6" s="24"/>
      <c r="E6" s="24"/>
      <c r="F6" s="24"/>
      <c r="G6" s="24"/>
      <c r="H6" s="24"/>
      <c r="I6" s="24"/>
      <c r="J6" s="24"/>
    </row>
    <row r="7" spans="1:10" ht="15" x14ac:dyDescent="0.3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ht="28.9" customHeight="1" x14ac:dyDescent="0.3">
      <c r="A8" s="70" t="s">
        <v>202</v>
      </c>
      <c r="B8" s="70"/>
      <c r="C8" s="70"/>
      <c r="D8" s="16"/>
      <c r="E8" s="16"/>
      <c r="F8" s="16"/>
      <c r="G8" s="16"/>
      <c r="H8" s="16"/>
      <c r="I8" s="16"/>
      <c r="J8" s="16"/>
    </row>
  </sheetData>
  <mergeCells count="2">
    <mergeCell ref="A1:C1"/>
    <mergeCell ref="A8:C8"/>
  </mergeCells>
  <hyperlinks>
    <hyperlink ref="A5" r:id="rId1" display="https://medvet.dgav.pt/products/1723-01-02-25cfvpt-prazivetin-500-mg-g-pre-mistura-medicamentosa-para-alimento-medicamentoso-para-dourada-12197" xr:uid="{325CCDC3-4D1F-49BF-8B7E-DD82CEB2ECEE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DEF24-1E6A-4273-B338-C87AA1C3C7B4}">
  <sheetPr codeName="Folha25" filterMode="1">
    <outlinePr summaryBelow="0" summaryRight="0"/>
  </sheetPr>
  <dimension ref="A1:L98"/>
  <sheetViews>
    <sheetView topLeftCell="B1" workbookViewId="0">
      <pane ySplit="1" topLeftCell="A2" activePane="bottomLeft" state="frozen"/>
      <selection pane="bottomLeft" sqref="A1:XFD1048576"/>
    </sheetView>
  </sheetViews>
  <sheetFormatPr defaultColWidth="8.85546875" defaultRowHeight="15" x14ac:dyDescent="0.25"/>
  <cols>
    <col min="1" max="2" width="28.5703125" style="57" customWidth="1"/>
    <col min="3" max="3" width="66.5703125" style="57" customWidth="1"/>
    <col min="4" max="7" width="28.5703125" style="57" customWidth="1"/>
    <col min="8" max="12" width="28.5703125" style="57" hidden="1" customWidth="1"/>
    <col min="13" max="16384" width="8.85546875" style="57"/>
  </cols>
  <sheetData>
    <row r="1" spans="1:12" x14ac:dyDescent="0.25">
      <c r="A1" s="57" t="s">
        <v>350</v>
      </c>
      <c r="B1" s="57" t="s">
        <v>351</v>
      </c>
      <c r="C1" s="57" t="s">
        <v>352</v>
      </c>
      <c r="D1" s="57" t="s">
        <v>353</v>
      </c>
      <c r="E1" s="57" t="s">
        <v>354</v>
      </c>
      <c r="F1" s="57" t="s">
        <v>355</v>
      </c>
      <c r="G1" s="57" t="s">
        <v>356</v>
      </c>
      <c r="H1" s="57" t="s">
        <v>357</v>
      </c>
      <c r="I1" s="57" t="s">
        <v>358</v>
      </c>
      <c r="J1" s="57" t="s">
        <v>359</v>
      </c>
      <c r="K1" s="57" t="s">
        <v>360</v>
      </c>
      <c r="L1" s="57" t="s">
        <v>361</v>
      </c>
    </row>
    <row r="2" spans="1:12" x14ac:dyDescent="0.25">
      <c r="A2" s="57" t="s">
        <v>362</v>
      </c>
      <c r="B2" s="57" t="s">
        <v>363</v>
      </c>
      <c r="C2" s="57" t="s">
        <v>364</v>
      </c>
      <c r="D2" s="57" t="s">
        <v>365</v>
      </c>
      <c r="E2" s="57" t="s">
        <v>366</v>
      </c>
      <c r="F2" s="57" t="s">
        <v>367</v>
      </c>
      <c r="G2" s="57" t="s">
        <v>368</v>
      </c>
      <c r="H2" s="57" t="s">
        <v>367</v>
      </c>
      <c r="I2" s="57" t="s">
        <v>367</v>
      </c>
      <c r="J2" s="57" t="s">
        <v>367</v>
      </c>
      <c r="K2" s="57" t="s">
        <v>367</v>
      </c>
      <c r="L2" s="57" t="s">
        <v>369</v>
      </c>
    </row>
    <row r="3" spans="1:12" hidden="1" x14ac:dyDescent="0.25">
      <c r="A3" s="57" t="s">
        <v>370</v>
      </c>
      <c r="B3" s="57" t="s">
        <v>371</v>
      </c>
      <c r="C3" s="57" t="s">
        <v>372</v>
      </c>
      <c r="D3" s="57" t="s">
        <v>373</v>
      </c>
      <c r="E3" s="57" t="s">
        <v>374</v>
      </c>
      <c r="F3" s="57" t="s">
        <v>367</v>
      </c>
      <c r="G3" s="57" t="s">
        <v>375</v>
      </c>
      <c r="H3" s="57" t="s">
        <v>367</v>
      </c>
      <c r="I3" s="57" t="s">
        <v>367</v>
      </c>
      <c r="J3" s="57" t="s">
        <v>367</v>
      </c>
      <c r="K3" s="57" t="s">
        <v>367</v>
      </c>
      <c r="L3" s="57" t="s">
        <v>369</v>
      </c>
    </row>
    <row r="4" spans="1:12" x14ac:dyDescent="0.25">
      <c r="A4" s="57" t="s">
        <v>376</v>
      </c>
      <c r="B4" s="57" t="s">
        <v>377</v>
      </c>
      <c r="C4" s="57" t="s">
        <v>378</v>
      </c>
      <c r="D4" s="57" t="s">
        <v>379</v>
      </c>
      <c r="E4" s="57" t="s">
        <v>366</v>
      </c>
      <c r="F4" s="57" t="s">
        <v>367</v>
      </c>
      <c r="G4" s="57" t="s">
        <v>380</v>
      </c>
      <c r="H4" s="57" t="s">
        <v>367</v>
      </c>
      <c r="I4" s="57" t="s">
        <v>367</v>
      </c>
      <c r="J4" s="57" t="s">
        <v>367</v>
      </c>
      <c r="K4" s="57" t="s">
        <v>367</v>
      </c>
      <c r="L4" s="57" t="s">
        <v>369</v>
      </c>
    </row>
    <row r="5" spans="1:12" hidden="1" x14ac:dyDescent="0.25">
      <c r="A5" s="57" t="s">
        <v>381</v>
      </c>
      <c r="B5" s="57" t="s">
        <v>382</v>
      </c>
      <c r="C5" s="57" t="s">
        <v>383</v>
      </c>
      <c r="D5" s="57" t="s">
        <v>365</v>
      </c>
      <c r="E5" s="57" t="s">
        <v>366</v>
      </c>
      <c r="F5" s="57" t="s">
        <v>367</v>
      </c>
      <c r="G5" s="57" t="s">
        <v>375</v>
      </c>
      <c r="H5" s="57" t="s">
        <v>367</v>
      </c>
      <c r="I5" s="57" t="s">
        <v>367</v>
      </c>
      <c r="J5" s="57" t="s">
        <v>367</v>
      </c>
      <c r="K5" s="57" t="s">
        <v>367</v>
      </c>
      <c r="L5" s="57" t="s">
        <v>369</v>
      </c>
    </row>
    <row r="6" spans="1:12" x14ac:dyDescent="0.25">
      <c r="A6" s="57" t="s">
        <v>384</v>
      </c>
      <c r="B6" s="57" t="s">
        <v>385</v>
      </c>
      <c r="C6" s="57" t="s">
        <v>386</v>
      </c>
      <c r="D6" s="57" t="s">
        <v>387</v>
      </c>
      <c r="E6" s="57" t="s">
        <v>374</v>
      </c>
      <c r="F6" s="57" t="s">
        <v>367</v>
      </c>
      <c r="G6" s="57" t="s">
        <v>388</v>
      </c>
      <c r="H6" s="57" t="s">
        <v>367</v>
      </c>
      <c r="I6" s="57" t="s">
        <v>367</v>
      </c>
      <c r="J6" s="57" t="s">
        <v>367</v>
      </c>
      <c r="K6" s="57" t="s">
        <v>367</v>
      </c>
      <c r="L6" s="57" t="s">
        <v>369</v>
      </c>
    </row>
    <row r="7" spans="1:12" x14ac:dyDescent="0.25">
      <c r="A7" s="57" t="s">
        <v>389</v>
      </c>
      <c r="B7" s="57" t="s">
        <v>390</v>
      </c>
      <c r="C7" s="57" t="s">
        <v>391</v>
      </c>
      <c r="D7" s="57" t="s">
        <v>379</v>
      </c>
      <c r="E7" s="57" t="s">
        <v>366</v>
      </c>
      <c r="F7" s="57" t="s">
        <v>367</v>
      </c>
      <c r="G7" s="57" t="s">
        <v>368</v>
      </c>
      <c r="H7" s="57" t="s">
        <v>367</v>
      </c>
      <c r="I7" s="57" t="s">
        <v>367</v>
      </c>
      <c r="J7" s="57" t="s">
        <v>367</v>
      </c>
      <c r="K7" s="57" t="s">
        <v>367</v>
      </c>
      <c r="L7" s="57" t="s">
        <v>369</v>
      </c>
    </row>
    <row r="8" spans="1:12" x14ac:dyDescent="0.25">
      <c r="A8" s="57" t="s">
        <v>392</v>
      </c>
      <c r="B8" s="57" t="s">
        <v>393</v>
      </c>
      <c r="C8" s="57" t="s">
        <v>394</v>
      </c>
      <c r="D8" s="57" t="s">
        <v>379</v>
      </c>
      <c r="E8" s="57" t="s">
        <v>366</v>
      </c>
      <c r="F8" s="57" t="s">
        <v>367</v>
      </c>
      <c r="G8" s="57" t="s">
        <v>380</v>
      </c>
      <c r="H8" s="57" t="s">
        <v>367</v>
      </c>
      <c r="I8" s="57" t="s">
        <v>367</v>
      </c>
      <c r="J8" s="57" t="s">
        <v>367</v>
      </c>
      <c r="K8" s="57" t="s">
        <v>367</v>
      </c>
      <c r="L8" s="57" t="s">
        <v>369</v>
      </c>
    </row>
    <row r="9" spans="1:12" x14ac:dyDescent="0.25">
      <c r="A9" s="57" t="s">
        <v>395</v>
      </c>
      <c r="B9" s="57" t="s">
        <v>396</v>
      </c>
      <c r="C9" s="57" t="s">
        <v>397</v>
      </c>
      <c r="D9" s="57" t="s">
        <v>398</v>
      </c>
      <c r="E9" s="57" t="s">
        <v>399</v>
      </c>
      <c r="F9" s="57" t="s">
        <v>367</v>
      </c>
      <c r="G9" s="57" t="s">
        <v>388</v>
      </c>
      <c r="H9" s="57" t="s">
        <v>367</v>
      </c>
      <c r="I9" s="57" t="s">
        <v>367</v>
      </c>
      <c r="J9" s="57" t="s">
        <v>367</v>
      </c>
      <c r="K9" s="57" t="s">
        <v>367</v>
      </c>
      <c r="L9" s="57" t="s">
        <v>369</v>
      </c>
    </row>
    <row r="10" spans="1:12" x14ac:dyDescent="0.25">
      <c r="A10" s="57" t="s">
        <v>400</v>
      </c>
      <c r="B10" s="57" t="s">
        <v>401</v>
      </c>
      <c r="C10" s="57" t="s">
        <v>402</v>
      </c>
      <c r="D10" s="57" t="s">
        <v>403</v>
      </c>
      <c r="E10" s="57" t="s">
        <v>366</v>
      </c>
      <c r="F10" s="57" t="s">
        <v>367</v>
      </c>
      <c r="G10" s="57" t="s">
        <v>368</v>
      </c>
      <c r="H10" s="57" t="s">
        <v>367</v>
      </c>
      <c r="I10" s="57" t="s">
        <v>367</v>
      </c>
      <c r="J10" s="57" t="s">
        <v>367</v>
      </c>
      <c r="K10" s="57" t="s">
        <v>367</v>
      </c>
      <c r="L10" s="57" t="s">
        <v>369</v>
      </c>
    </row>
    <row r="11" spans="1:12" x14ac:dyDescent="0.25">
      <c r="A11" s="57" t="s">
        <v>404</v>
      </c>
      <c r="B11" s="57" t="s">
        <v>405</v>
      </c>
      <c r="C11" s="57" t="s">
        <v>406</v>
      </c>
      <c r="D11" s="57" t="s">
        <v>365</v>
      </c>
      <c r="E11" s="57" t="s">
        <v>366</v>
      </c>
      <c r="F11" s="57" t="s">
        <v>367</v>
      </c>
      <c r="G11" s="57" t="s">
        <v>368</v>
      </c>
      <c r="H11" s="57" t="s">
        <v>367</v>
      </c>
      <c r="I11" s="57" t="s">
        <v>367</v>
      </c>
      <c r="J11" s="57" t="s">
        <v>367</v>
      </c>
      <c r="K11" s="57" t="s">
        <v>367</v>
      </c>
      <c r="L11" s="57" t="s">
        <v>369</v>
      </c>
    </row>
    <row r="12" spans="1:12" x14ac:dyDescent="0.25">
      <c r="A12" s="57" t="s">
        <v>407</v>
      </c>
      <c r="B12" s="57" t="s">
        <v>408</v>
      </c>
      <c r="C12" s="57" t="s">
        <v>409</v>
      </c>
      <c r="D12" s="57" t="s">
        <v>403</v>
      </c>
      <c r="E12" s="57" t="s">
        <v>366</v>
      </c>
      <c r="F12" s="57" t="s">
        <v>367</v>
      </c>
      <c r="G12" s="57" t="s">
        <v>380</v>
      </c>
      <c r="H12" s="57" t="s">
        <v>367</v>
      </c>
      <c r="I12" s="57" t="s">
        <v>367</v>
      </c>
      <c r="J12" s="57" t="s">
        <v>367</v>
      </c>
      <c r="K12" s="57" t="s">
        <v>367</v>
      </c>
      <c r="L12" s="57" t="s">
        <v>369</v>
      </c>
    </row>
    <row r="13" spans="1:12" x14ac:dyDescent="0.25">
      <c r="A13" s="57" t="s">
        <v>410</v>
      </c>
      <c r="B13" s="57" t="s">
        <v>411</v>
      </c>
      <c r="C13" s="57" t="s">
        <v>412</v>
      </c>
      <c r="D13" s="57" t="s">
        <v>379</v>
      </c>
      <c r="E13" s="57" t="s">
        <v>366</v>
      </c>
      <c r="F13" s="57" t="s">
        <v>367</v>
      </c>
      <c r="G13" s="57" t="s">
        <v>380</v>
      </c>
      <c r="H13" s="57" t="s">
        <v>367</v>
      </c>
      <c r="I13" s="57" t="s">
        <v>367</v>
      </c>
      <c r="J13" s="57" t="s">
        <v>367</v>
      </c>
      <c r="K13" s="57" t="s">
        <v>367</v>
      </c>
      <c r="L13" s="57" t="s">
        <v>369</v>
      </c>
    </row>
    <row r="14" spans="1:12" x14ac:dyDescent="0.25">
      <c r="A14" s="57" t="s">
        <v>413</v>
      </c>
      <c r="B14" s="57" t="s">
        <v>414</v>
      </c>
      <c r="C14" s="57" t="s">
        <v>415</v>
      </c>
      <c r="D14" s="57" t="s">
        <v>416</v>
      </c>
      <c r="E14" s="57" t="s">
        <v>366</v>
      </c>
      <c r="F14" s="57" t="s">
        <v>367</v>
      </c>
      <c r="G14" s="57" t="s">
        <v>380</v>
      </c>
      <c r="H14" s="57" t="s">
        <v>367</v>
      </c>
      <c r="I14" s="57" t="s">
        <v>367</v>
      </c>
      <c r="J14" s="57" t="s">
        <v>367</v>
      </c>
      <c r="K14" s="57" t="s">
        <v>367</v>
      </c>
      <c r="L14" s="57" t="s">
        <v>369</v>
      </c>
    </row>
    <row r="15" spans="1:12" x14ac:dyDescent="0.25">
      <c r="A15" s="57" t="s">
        <v>417</v>
      </c>
      <c r="B15" s="57" t="s">
        <v>418</v>
      </c>
      <c r="C15" s="57" t="s">
        <v>419</v>
      </c>
      <c r="D15" s="57" t="s">
        <v>379</v>
      </c>
      <c r="E15" s="57" t="s">
        <v>366</v>
      </c>
      <c r="F15" s="57" t="s">
        <v>367</v>
      </c>
      <c r="G15" s="57" t="s">
        <v>388</v>
      </c>
      <c r="H15" s="57" t="s">
        <v>367</v>
      </c>
      <c r="I15" s="57" t="s">
        <v>367</v>
      </c>
      <c r="J15" s="57" t="s">
        <v>367</v>
      </c>
      <c r="K15" s="57" t="s">
        <v>367</v>
      </c>
      <c r="L15" s="57" t="s">
        <v>369</v>
      </c>
    </row>
    <row r="16" spans="1:12" x14ac:dyDescent="0.25">
      <c r="A16" s="57" t="s">
        <v>420</v>
      </c>
      <c r="B16" s="57" t="s">
        <v>421</v>
      </c>
      <c r="C16" s="57" t="s">
        <v>422</v>
      </c>
      <c r="D16" s="57" t="s">
        <v>379</v>
      </c>
      <c r="E16" s="57" t="s">
        <v>366</v>
      </c>
      <c r="F16" s="57" t="s">
        <v>367</v>
      </c>
      <c r="G16" s="57" t="s">
        <v>380</v>
      </c>
      <c r="H16" s="57" t="s">
        <v>367</v>
      </c>
      <c r="I16" s="57" t="s">
        <v>367</v>
      </c>
      <c r="J16" s="57" t="s">
        <v>367</v>
      </c>
      <c r="K16" s="57" t="s">
        <v>367</v>
      </c>
      <c r="L16" s="57" t="s">
        <v>369</v>
      </c>
    </row>
    <row r="17" spans="1:12" x14ac:dyDescent="0.25">
      <c r="A17" s="57" t="s">
        <v>423</v>
      </c>
      <c r="B17" s="57" t="s">
        <v>424</v>
      </c>
      <c r="C17" s="57" t="s">
        <v>425</v>
      </c>
      <c r="D17" s="57" t="s">
        <v>365</v>
      </c>
      <c r="E17" s="57" t="s">
        <v>366</v>
      </c>
      <c r="F17" s="57" t="s">
        <v>367</v>
      </c>
      <c r="G17" s="57" t="s">
        <v>388</v>
      </c>
      <c r="H17" s="57" t="s">
        <v>426</v>
      </c>
      <c r="I17" s="57" t="s">
        <v>367</v>
      </c>
      <c r="J17" s="57" t="s">
        <v>367</v>
      </c>
      <c r="K17" s="57" t="s">
        <v>367</v>
      </c>
      <c r="L17" s="57" t="s">
        <v>369</v>
      </c>
    </row>
    <row r="18" spans="1:12" x14ac:dyDescent="0.25">
      <c r="A18" s="57" t="s">
        <v>427</v>
      </c>
      <c r="B18" s="57" t="s">
        <v>428</v>
      </c>
      <c r="C18" s="57" t="s">
        <v>429</v>
      </c>
      <c r="D18" s="57" t="s">
        <v>365</v>
      </c>
      <c r="E18" s="57" t="s">
        <v>366</v>
      </c>
      <c r="F18" s="57" t="s">
        <v>367</v>
      </c>
      <c r="G18" s="57" t="s">
        <v>380</v>
      </c>
      <c r="H18" s="57" t="s">
        <v>367</v>
      </c>
      <c r="I18" s="57" t="s">
        <v>367</v>
      </c>
      <c r="J18" s="57" t="s">
        <v>367</v>
      </c>
      <c r="K18" s="57" t="s">
        <v>367</v>
      </c>
      <c r="L18" s="57" t="s">
        <v>369</v>
      </c>
    </row>
    <row r="19" spans="1:12" hidden="1" x14ac:dyDescent="0.25">
      <c r="A19" s="57" t="s">
        <v>430</v>
      </c>
      <c r="B19" s="57" t="s">
        <v>431</v>
      </c>
      <c r="C19" s="57" t="s">
        <v>432</v>
      </c>
      <c r="D19" s="57" t="s">
        <v>379</v>
      </c>
      <c r="E19" s="57" t="s">
        <v>366</v>
      </c>
      <c r="F19" s="57" t="s">
        <v>367</v>
      </c>
      <c r="G19" s="57" t="s">
        <v>375</v>
      </c>
      <c r="H19" s="57" t="s">
        <v>433</v>
      </c>
      <c r="I19" s="57" t="s">
        <v>367</v>
      </c>
      <c r="J19" s="57" t="s">
        <v>367</v>
      </c>
      <c r="K19" s="57" t="s">
        <v>367</v>
      </c>
      <c r="L19" s="57" t="s">
        <v>369</v>
      </c>
    </row>
    <row r="20" spans="1:12" x14ac:dyDescent="0.25">
      <c r="A20" s="57" t="s">
        <v>434</v>
      </c>
      <c r="B20" s="57" t="s">
        <v>435</v>
      </c>
      <c r="C20" s="57" t="s">
        <v>436</v>
      </c>
      <c r="D20" s="57" t="s">
        <v>379</v>
      </c>
      <c r="E20" s="57" t="s">
        <v>366</v>
      </c>
      <c r="F20" s="57" t="s">
        <v>367</v>
      </c>
      <c r="G20" s="57" t="s">
        <v>388</v>
      </c>
      <c r="H20" s="57" t="s">
        <v>367</v>
      </c>
      <c r="I20" s="57" t="s">
        <v>367</v>
      </c>
      <c r="J20" s="57" t="s">
        <v>367</v>
      </c>
      <c r="K20" s="57" t="s">
        <v>367</v>
      </c>
      <c r="L20" s="57" t="s">
        <v>369</v>
      </c>
    </row>
    <row r="21" spans="1:12" x14ac:dyDescent="0.25">
      <c r="A21" s="57" t="s">
        <v>437</v>
      </c>
      <c r="B21" s="57" t="s">
        <v>438</v>
      </c>
      <c r="C21" s="57" t="s">
        <v>439</v>
      </c>
      <c r="D21" s="57" t="s">
        <v>365</v>
      </c>
      <c r="E21" s="57" t="s">
        <v>366</v>
      </c>
      <c r="F21" s="57" t="s">
        <v>367</v>
      </c>
      <c r="G21" s="57" t="s">
        <v>388</v>
      </c>
      <c r="H21" s="57" t="s">
        <v>426</v>
      </c>
      <c r="I21" s="57" t="s">
        <v>367</v>
      </c>
      <c r="J21" s="57" t="s">
        <v>367</v>
      </c>
      <c r="K21" s="57" t="s">
        <v>367</v>
      </c>
      <c r="L21" s="57" t="s">
        <v>369</v>
      </c>
    </row>
    <row r="22" spans="1:12" x14ac:dyDescent="0.25">
      <c r="A22" s="57" t="s">
        <v>440</v>
      </c>
      <c r="B22" s="57" t="s">
        <v>441</v>
      </c>
      <c r="C22" s="57" t="s">
        <v>442</v>
      </c>
      <c r="D22" s="57" t="s">
        <v>365</v>
      </c>
      <c r="E22" s="57" t="s">
        <v>366</v>
      </c>
      <c r="F22" s="57" t="s">
        <v>367</v>
      </c>
      <c r="G22" s="57" t="s">
        <v>388</v>
      </c>
      <c r="H22" s="57" t="s">
        <v>367</v>
      </c>
      <c r="I22" s="57" t="s">
        <v>367</v>
      </c>
      <c r="J22" s="57" t="s">
        <v>367</v>
      </c>
      <c r="K22" s="57" t="s">
        <v>367</v>
      </c>
      <c r="L22" s="57" t="s">
        <v>369</v>
      </c>
    </row>
    <row r="23" spans="1:12" x14ac:dyDescent="0.25">
      <c r="A23" s="57" t="s">
        <v>443</v>
      </c>
      <c r="B23" s="57" t="s">
        <v>444</v>
      </c>
      <c r="C23" s="57" t="s">
        <v>445</v>
      </c>
      <c r="D23" s="57" t="s">
        <v>365</v>
      </c>
      <c r="E23" s="57" t="s">
        <v>366</v>
      </c>
      <c r="F23" s="57" t="s">
        <v>367</v>
      </c>
      <c r="G23" s="57" t="s">
        <v>368</v>
      </c>
      <c r="H23" s="57" t="s">
        <v>367</v>
      </c>
      <c r="I23" s="57" t="s">
        <v>367</v>
      </c>
      <c r="J23" s="57" t="s">
        <v>367</v>
      </c>
      <c r="K23" s="57" t="s">
        <v>367</v>
      </c>
      <c r="L23" s="57" t="s">
        <v>369</v>
      </c>
    </row>
    <row r="24" spans="1:12" x14ac:dyDescent="0.25">
      <c r="A24" s="57" t="s">
        <v>446</v>
      </c>
      <c r="B24" s="57" t="s">
        <v>447</v>
      </c>
      <c r="C24" s="57" t="s">
        <v>448</v>
      </c>
      <c r="D24" s="57" t="s">
        <v>379</v>
      </c>
      <c r="E24" s="57" t="s">
        <v>366</v>
      </c>
      <c r="F24" s="57" t="s">
        <v>367</v>
      </c>
      <c r="G24" s="57" t="s">
        <v>388</v>
      </c>
      <c r="H24" s="57" t="s">
        <v>367</v>
      </c>
      <c r="I24" s="57" t="s">
        <v>367</v>
      </c>
      <c r="J24" s="57" t="s">
        <v>367</v>
      </c>
      <c r="K24" s="57" t="s">
        <v>367</v>
      </c>
      <c r="L24" s="57" t="s">
        <v>369</v>
      </c>
    </row>
    <row r="25" spans="1:12" x14ac:dyDescent="0.25">
      <c r="A25" s="57" t="s">
        <v>449</v>
      </c>
      <c r="B25" s="57" t="s">
        <v>450</v>
      </c>
      <c r="C25" s="57" t="s">
        <v>451</v>
      </c>
      <c r="D25" s="57" t="s">
        <v>379</v>
      </c>
      <c r="E25" s="57" t="s">
        <v>366</v>
      </c>
      <c r="F25" s="57" t="s">
        <v>367</v>
      </c>
      <c r="G25" s="57" t="s">
        <v>388</v>
      </c>
      <c r="H25" s="57" t="s">
        <v>367</v>
      </c>
      <c r="I25" s="57" t="s">
        <v>367</v>
      </c>
      <c r="J25" s="57" t="s">
        <v>367</v>
      </c>
      <c r="K25" s="57" t="s">
        <v>367</v>
      </c>
      <c r="L25" s="57" t="s">
        <v>369</v>
      </c>
    </row>
    <row r="26" spans="1:12" x14ac:dyDescent="0.25">
      <c r="A26" s="57" t="s">
        <v>452</v>
      </c>
      <c r="B26" s="57" t="s">
        <v>453</v>
      </c>
      <c r="C26" s="57" t="s">
        <v>454</v>
      </c>
      <c r="D26" s="57" t="s">
        <v>365</v>
      </c>
      <c r="E26" s="57" t="s">
        <v>366</v>
      </c>
      <c r="F26" s="57" t="s">
        <v>367</v>
      </c>
      <c r="G26" s="57" t="s">
        <v>380</v>
      </c>
      <c r="H26" s="57" t="s">
        <v>455</v>
      </c>
      <c r="I26" s="57" t="s">
        <v>367</v>
      </c>
      <c r="J26" s="57" t="s">
        <v>367</v>
      </c>
      <c r="K26" s="57" t="s">
        <v>367</v>
      </c>
      <c r="L26" s="57" t="s">
        <v>369</v>
      </c>
    </row>
    <row r="27" spans="1:12" x14ac:dyDescent="0.25">
      <c r="A27" s="57" t="s">
        <v>456</v>
      </c>
      <c r="B27" s="57" t="s">
        <v>457</v>
      </c>
      <c r="C27" s="57" t="s">
        <v>458</v>
      </c>
      <c r="D27" s="57" t="s">
        <v>367</v>
      </c>
      <c r="E27" s="57" t="s">
        <v>366</v>
      </c>
      <c r="F27" s="57" t="s">
        <v>367</v>
      </c>
      <c r="G27" s="57" t="s">
        <v>388</v>
      </c>
      <c r="H27" s="57" t="s">
        <v>367</v>
      </c>
      <c r="I27" s="57" t="s">
        <v>367</v>
      </c>
      <c r="J27" s="57" t="s">
        <v>367</v>
      </c>
      <c r="K27" s="57" t="s">
        <v>367</v>
      </c>
      <c r="L27" s="57" t="s">
        <v>369</v>
      </c>
    </row>
    <row r="28" spans="1:12" x14ac:dyDescent="0.25">
      <c r="A28" s="57" t="s">
        <v>459</v>
      </c>
      <c r="B28" s="57" t="s">
        <v>460</v>
      </c>
      <c r="C28" s="57" t="s">
        <v>461</v>
      </c>
      <c r="D28" s="57" t="s">
        <v>379</v>
      </c>
      <c r="E28" s="57" t="s">
        <v>366</v>
      </c>
      <c r="F28" s="57" t="s">
        <v>367</v>
      </c>
      <c r="G28" s="57" t="s">
        <v>388</v>
      </c>
      <c r="H28" s="57" t="s">
        <v>367</v>
      </c>
      <c r="I28" s="57" t="s">
        <v>367</v>
      </c>
      <c r="J28" s="57" t="s">
        <v>367</v>
      </c>
      <c r="K28" s="57" t="s">
        <v>367</v>
      </c>
      <c r="L28" s="57" t="s">
        <v>369</v>
      </c>
    </row>
    <row r="29" spans="1:12" x14ac:dyDescent="0.25">
      <c r="A29" s="57" t="s">
        <v>462</v>
      </c>
      <c r="B29" s="57" t="s">
        <v>463</v>
      </c>
      <c r="C29" s="57" t="s">
        <v>464</v>
      </c>
      <c r="D29" s="57" t="s">
        <v>367</v>
      </c>
      <c r="E29" s="57" t="s">
        <v>366</v>
      </c>
      <c r="F29" s="57" t="s">
        <v>367</v>
      </c>
      <c r="G29" s="57" t="s">
        <v>388</v>
      </c>
      <c r="H29" s="57" t="s">
        <v>367</v>
      </c>
      <c r="I29" s="57" t="s">
        <v>367</v>
      </c>
      <c r="J29" s="57" t="s">
        <v>367</v>
      </c>
      <c r="K29" s="57" t="s">
        <v>367</v>
      </c>
      <c r="L29" s="57" t="s">
        <v>369</v>
      </c>
    </row>
    <row r="30" spans="1:12" x14ac:dyDescent="0.25">
      <c r="A30" s="57" t="s">
        <v>465</v>
      </c>
      <c r="B30" s="57" t="s">
        <v>466</v>
      </c>
      <c r="C30" s="57" t="s">
        <v>467</v>
      </c>
      <c r="D30" s="57" t="s">
        <v>379</v>
      </c>
      <c r="E30" s="57" t="s">
        <v>366</v>
      </c>
      <c r="F30" s="57" t="s">
        <v>367</v>
      </c>
      <c r="G30" s="57" t="s">
        <v>388</v>
      </c>
      <c r="H30" s="57" t="s">
        <v>367</v>
      </c>
      <c r="I30" s="57" t="s">
        <v>367</v>
      </c>
      <c r="J30" s="57" t="s">
        <v>367</v>
      </c>
      <c r="K30" s="57" t="s">
        <v>367</v>
      </c>
      <c r="L30" s="57" t="s">
        <v>369</v>
      </c>
    </row>
    <row r="31" spans="1:12" x14ac:dyDescent="0.25">
      <c r="A31" s="57" t="s">
        <v>468</v>
      </c>
      <c r="B31" s="57" t="s">
        <v>469</v>
      </c>
      <c r="C31" s="57" t="s">
        <v>470</v>
      </c>
      <c r="D31" s="57" t="s">
        <v>379</v>
      </c>
      <c r="E31" s="57" t="s">
        <v>366</v>
      </c>
      <c r="F31" s="57" t="s">
        <v>367</v>
      </c>
      <c r="G31" s="57" t="s">
        <v>380</v>
      </c>
      <c r="H31" s="57" t="s">
        <v>367</v>
      </c>
      <c r="I31" s="57" t="s">
        <v>367</v>
      </c>
      <c r="J31" s="57" t="s">
        <v>367</v>
      </c>
      <c r="K31" s="57" t="s">
        <v>367</v>
      </c>
      <c r="L31" s="57" t="s">
        <v>369</v>
      </c>
    </row>
    <row r="32" spans="1:12" x14ac:dyDescent="0.25">
      <c r="A32" s="57" t="s">
        <v>471</v>
      </c>
      <c r="B32" s="57" t="s">
        <v>472</v>
      </c>
      <c r="C32" s="57" t="s">
        <v>473</v>
      </c>
      <c r="D32" s="57" t="s">
        <v>403</v>
      </c>
      <c r="E32" s="57" t="s">
        <v>366</v>
      </c>
      <c r="F32" s="57" t="s">
        <v>367</v>
      </c>
      <c r="G32" s="57" t="s">
        <v>388</v>
      </c>
      <c r="H32" s="57" t="s">
        <v>367</v>
      </c>
      <c r="I32" s="57" t="s">
        <v>367</v>
      </c>
      <c r="J32" s="57" t="s">
        <v>367</v>
      </c>
      <c r="K32" s="57" t="s">
        <v>367</v>
      </c>
      <c r="L32" s="57" t="s">
        <v>369</v>
      </c>
    </row>
    <row r="33" spans="1:12" hidden="1" x14ac:dyDescent="0.25">
      <c r="A33" s="57" t="s">
        <v>474</v>
      </c>
      <c r="B33" s="57" t="s">
        <v>475</v>
      </c>
      <c r="C33" s="57" t="s">
        <v>476</v>
      </c>
      <c r="D33" s="57" t="s">
        <v>379</v>
      </c>
      <c r="E33" s="57" t="s">
        <v>366</v>
      </c>
      <c r="F33" s="57" t="s">
        <v>367</v>
      </c>
      <c r="G33" s="57" t="s">
        <v>375</v>
      </c>
      <c r="H33" s="57" t="s">
        <v>433</v>
      </c>
      <c r="I33" s="57" t="s">
        <v>367</v>
      </c>
      <c r="J33" s="57" t="s">
        <v>367</v>
      </c>
      <c r="K33" s="57" t="s">
        <v>367</v>
      </c>
      <c r="L33" s="57" t="s">
        <v>369</v>
      </c>
    </row>
    <row r="34" spans="1:12" x14ac:dyDescent="0.25">
      <c r="A34" s="57" t="s">
        <v>477</v>
      </c>
      <c r="B34" s="57" t="s">
        <v>478</v>
      </c>
      <c r="C34" s="57" t="s">
        <v>479</v>
      </c>
      <c r="D34" s="57" t="s">
        <v>365</v>
      </c>
      <c r="E34" s="57" t="s">
        <v>366</v>
      </c>
      <c r="F34" s="57" t="s">
        <v>367</v>
      </c>
      <c r="G34" s="57" t="s">
        <v>388</v>
      </c>
      <c r="H34" s="57" t="s">
        <v>367</v>
      </c>
      <c r="I34" s="57" t="s">
        <v>367</v>
      </c>
      <c r="J34" s="57" t="s">
        <v>367</v>
      </c>
      <c r="K34" s="57" t="s">
        <v>367</v>
      </c>
      <c r="L34" s="57" t="s">
        <v>369</v>
      </c>
    </row>
    <row r="35" spans="1:12" x14ac:dyDescent="0.25">
      <c r="A35" s="57" t="s">
        <v>480</v>
      </c>
      <c r="B35" s="57" t="s">
        <v>481</v>
      </c>
      <c r="C35" s="57" t="s">
        <v>482</v>
      </c>
      <c r="D35" s="57" t="s">
        <v>403</v>
      </c>
      <c r="E35" s="57" t="s">
        <v>366</v>
      </c>
      <c r="F35" s="57" t="s">
        <v>367</v>
      </c>
      <c r="G35" s="57" t="s">
        <v>388</v>
      </c>
      <c r="H35" s="57" t="s">
        <v>367</v>
      </c>
      <c r="I35" s="57" t="s">
        <v>367</v>
      </c>
      <c r="J35" s="57" t="s">
        <v>367</v>
      </c>
      <c r="K35" s="57" t="s">
        <v>367</v>
      </c>
      <c r="L35" s="57" t="s">
        <v>369</v>
      </c>
    </row>
    <row r="36" spans="1:12" x14ac:dyDescent="0.25">
      <c r="A36" s="57" t="s">
        <v>483</v>
      </c>
      <c r="B36" s="57" t="s">
        <v>484</v>
      </c>
      <c r="C36" s="57" t="s">
        <v>485</v>
      </c>
      <c r="D36" s="57" t="s">
        <v>365</v>
      </c>
      <c r="E36" s="57" t="s">
        <v>366</v>
      </c>
      <c r="F36" s="57" t="s">
        <v>367</v>
      </c>
      <c r="G36" s="57" t="s">
        <v>388</v>
      </c>
      <c r="H36" s="57" t="s">
        <v>367</v>
      </c>
      <c r="I36" s="57" t="s">
        <v>367</v>
      </c>
      <c r="J36" s="57" t="s">
        <v>367</v>
      </c>
      <c r="K36" s="57" t="s">
        <v>367</v>
      </c>
      <c r="L36" s="57" t="s">
        <v>369</v>
      </c>
    </row>
    <row r="37" spans="1:12" x14ac:dyDescent="0.25">
      <c r="A37" s="57" t="s">
        <v>486</v>
      </c>
      <c r="B37" s="57" t="s">
        <v>487</v>
      </c>
      <c r="C37" s="57" t="s">
        <v>488</v>
      </c>
      <c r="D37" s="57" t="s">
        <v>367</v>
      </c>
      <c r="E37" s="57" t="s">
        <v>366</v>
      </c>
      <c r="F37" s="57" t="s">
        <v>367</v>
      </c>
      <c r="G37" s="57" t="s">
        <v>380</v>
      </c>
      <c r="H37" s="57" t="s">
        <v>367</v>
      </c>
      <c r="I37" s="57" t="s">
        <v>367</v>
      </c>
      <c r="J37" s="57" t="s">
        <v>367</v>
      </c>
      <c r="K37" s="57" t="s">
        <v>367</v>
      </c>
      <c r="L37" s="57" t="s">
        <v>369</v>
      </c>
    </row>
    <row r="38" spans="1:12" hidden="1" x14ac:dyDescent="0.25">
      <c r="A38" s="57" t="s">
        <v>489</v>
      </c>
      <c r="B38" s="57" t="s">
        <v>490</v>
      </c>
      <c r="C38" s="57" t="s">
        <v>491</v>
      </c>
      <c r="D38" s="57" t="s">
        <v>365</v>
      </c>
      <c r="E38" s="57" t="s">
        <v>366</v>
      </c>
      <c r="F38" s="57" t="s">
        <v>367</v>
      </c>
      <c r="G38" s="57" t="s">
        <v>375</v>
      </c>
      <c r="H38" s="57" t="s">
        <v>367</v>
      </c>
      <c r="I38" s="57" t="s">
        <v>367</v>
      </c>
      <c r="J38" s="57" t="s">
        <v>367</v>
      </c>
      <c r="K38" s="57" t="s">
        <v>367</v>
      </c>
      <c r="L38" s="57" t="s">
        <v>369</v>
      </c>
    </row>
    <row r="39" spans="1:12" x14ac:dyDescent="0.25">
      <c r="A39" s="57" t="s">
        <v>492</v>
      </c>
      <c r="B39" s="57" t="s">
        <v>493</v>
      </c>
      <c r="C39" s="57" t="s">
        <v>494</v>
      </c>
      <c r="D39" s="57" t="s">
        <v>416</v>
      </c>
      <c r="E39" s="57" t="s">
        <v>366</v>
      </c>
      <c r="F39" s="57" t="s">
        <v>367</v>
      </c>
      <c r="G39" s="57" t="s">
        <v>368</v>
      </c>
      <c r="H39" s="57" t="s">
        <v>367</v>
      </c>
      <c r="I39" s="57" t="s">
        <v>367</v>
      </c>
      <c r="J39" s="57" t="s">
        <v>367</v>
      </c>
      <c r="K39" s="57" t="s">
        <v>367</v>
      </c>
      <c r="L39" s="57" t="s">
        <v>369</v>
      </c>
    </row>
    <row r="40" spans="1:12" hidden="1" x14ac:dyDescent="0.25">
      <c r="A40" s="57" t="s">
        <v>495</v>
      </c>
      <c r="B40" s="57" t="s">
        <v>496</v>
      </c>
      <c r="C40" s="57" t="s">
        <v>497</v>
      </c>
      <c r="D40" s="57" t="s">
        <v>379</v>
      </c>
      <c r="E40" s="57" t="s">
        <v>366</v>
      </c>
      <c r="F40" s="57" t="s">
        <v>367</v>
      </c>
      <c r="G40" s="57" t="s">
        <v>375</v>
      </c>
      <c r="H40" s="57" t="s">
        <v>367</v>
      </c>
      <c r="I40" s="57" t="s">
        <v>367</v>
      </c>
      <c r="J40" s="57" t="s">
        <v>367</v>
      </c>
      <c r="K40" s="57" t="s">
        <v>367</v>
      </c>
      <c r="L40" s="57" t="s">
        <v>369</v>
      </c>
    </row>
    <row r="41" spans="1:12" x14ac:dyDescent="0.25">
      <c r="A41" s="57" t="s">
        <v>498</v>
      </c>
      <c r="B41" s="57" t="s">
        <v>499</v>
      </c>
      <c r="C41" s="57" t="s">
        <v>500</v>
      </c>
      <c r="D41" s="57" t="s">
        <v>416</v>
      </c>
      <c r="E41" s="57" t="s">
        <v>366</v>
      </c>
      <c r="F41" s="57" t="s">
        <v>367</v>
      </c>
      <c r="G41" s="57" t="s">
        <v>368</v>
      </c>
      <c r="H41" s="57" t="s">
        <v>367</v>
      </c>
      <c r="I41" s="57" t="s">
        <v>367</v>
      </c>
      <c r="J41" s="57" t="s">
        <v>367</v>
      </c>
      <c r="K41" s="57" t="s">
        <v>367</v>
      </c>
      <c r="L41" s="57" t="s">
        <v>369</v>
      </c>
    </row>
    <row r="42" spans="1:12" x14ac:dyDescent="0.25">
      <c r="A42" s="57" t="s">
        <v>501</v>
      </c>
      <c r="B42" s="57" t="s">
        <v>502</v>
      </c>
      <c r="C42" s="57" t="s">
        <v>503</v>
      </c>
      <c r="D42" s="57" t="s">
        <v>403</v>
      </c>
      <c r="E42" s="57" t="s">
        <v>374</v>
      </c>
      <c r="F42" s="57" t="s">
        <v>367</v>
      </c>
      <c r="G42" s="57" t="s">
        <v>368</v>
      </c>
      <c r="H42" s="57" t="s">
        <v>504</v>
      </c>
      <c r="I42" s="57" t="s">
        <v>367</v>
      </c>
      <c r="J42" s="57" t="s">
        <v>367</v>
      </c>
      <c r="K42" s="57" t="s">
        <v>367</v>
      </c>
      <c r="L42" s="57" t="s">
        <v>369</v>
      </c>
    </row>
    <row r="43" spans="1:12" x14ac:dyDescent="0.25">
      <c r="A43" s="57" t="s">
        <v>505</v>
      </c>
      <c r="B43" s="57" t="s">
        <v>506</v>
      </c>
      <c r="C43" s="57" t="s">
        <v>507</v>
      </c>
      <c r="D43" s="57" t="s">
        <v>403</v>
      </c>
      <c r="E43" s="57" t="s">
        <v>374</v>
      </c>
      <c r="F43" s="57" t="s">
        <v>367</v>
      </c>
      <c r="G43" s="57" t="s">
        <v>388</v>
      </c>
      <c r="H43" s="57" t="s">
        <v>367</v>
      </c>
      <c r="I43" s="57" t="s">
        <v>367</v>
      </c>
      <c r="J43" s="57" t="s">
        <v>367</v>
      </c>
      <c r="K43" s="57" t="s">
        <v>367</v>
      </c>
      <c r="L43" s="57" t="s">
        <v>369</v>
      </c>
    </row>
    <row r="44" spans="1:12" x14ac:dyDescent="0.25">
      <c r="A44" s="57" t="s">
        <v>508</v>
      </c>
      <c r="B44" s="57" t="s">
        <v>509</v>
      </c>
      <c r="C44" s="57" t="s">
        <v>510</v>
      </c>
      <c r="D44" s="57" t="s">
        <v>511</v>
      </c>
      <c r="E44" s="57" t="s">
        <v>374</v>
      </c>
      <c r="F44" s="57" t="s">
        <v>367</v>
      </c>
      <c r="G44" s="57" t="s">
        <v>380</v>
      </c>
      <c r="H44" s="57" t="s">
        <v>433</v>
      </c>
      <c r="I44" s="57" t="s">
        <v>367</v>
      </c>
      <c r="J44" s="57" t="s">
        <v>367</v>
      </c>
      <c r="K44" s="57" t="s">
        <v>367</v>
      </c>
      <c r="L44" s="57" t="s">
        <v>369</v>
      </c>
    </row>
    <row r="45" spans="1:12" x14ac:dyDescent="0.25">
      <c r="A45" s="57" t="s">
        <v>512</v>
      </c>
      <c r="B45" s="57" t="s">
        <v>513</v>
      </c>
      <c r="C45" s="57" t="s">
        <v>514</v>
      </c>
      <c r="D45" s="57" t="s">
        <v>403</v>
      </c>
      <c r="E45" s="57" t="s">
        <v>374</v>
      </c>
      <c r="F45" s="57" t="s">
        <v>367</v>
      </c>
      <c r="G45" s="57" t="s">
        <v>388</v>
      </c>
      <c r="H45" s="57" t="s">
        <v>367</v>
      </c>
      <c r="I45" s="57" t="s">
        <v>367</v>
      </c>
      <c r="J45" s="57" t="s">
        <v>367</v>
      </c>
      <c r="K45" s="57" t="s">
        <v>367</v>
      </c>
      <c r="L45" s="57" t="s">
        <v>369</v>
      </c>
    </row>
    <row r="46" spans="1:12" hidden="1" x14ac:dyDescent="0.25">
      <c r="A46" s="57" t="s">
        <v>515</v>
      </c>
      <c r="B46" s="57" t="s">
        <v>516</v>
      </c>
      <c r="C46" s="57" t="s">
        <v>517</v>
      </c>
      <c r="D46" s="57" t="s">
        <v>511</v>
      </c>
      <c r="E46" s="57" t="s">
        <v>374</v>
      </c>
      <c r="F46" s="57" t="s">
        <v>367</v>
      </c>
      <c r="G46" s="57" t="s">
        <v>375</v>
      </c>
      <c r="H46" s="57" t="s">
        <v>367</v>
      </c>
      <c r="I46" s="57" t="s">
        <v>367</v>
      </c>
      <c r="J46" s="57" t="s">
        <v>367</v>
      </c>
      <c r="K46" s="57" t="s">
        <v>367</v>
      </c>
      <c r="L46" s="57" t="s">
        <v>369</v>
      </c>
    </row>
    <row r="47" spans="1:12" x14ac:dyDescent="0.25">
      <c r="A47" s="57" t="s">
        <v>518</v>
      </c>
      <c r="B47" s="57" t="s">
        <v>519</v>
      </c>
      <c r="C47" s="57" t="s">
        <v>520</v>
      </c>
      <c r="D47" s="57" t="s">
        <v>511</v>
      </c>
      <c r="E47" s="57" t="s">
        <v>374</v>
      </c>
      <c r="F47" s="57" t="s">
        <v>367</v>
      </c>
      <c r="G47" s="57" t="s">
        <v>368</v>
      </c>
      <c r="H47" s="57" t="s">
        <v>367</v>
      </c>
      <c r="I47" s="57" t="s">
        <v>367</v>
      </c>
      <c r="J47" s="57" t="s">
        <v>367</v>
      </c>
      <c r="K47" s="57" t="s">
        <v>367</v>
      </c>
      <c r="L47" s="57" t="s">
        <v>369</v>
      </c>
    </row>
    <row r="48" spans="1:12" x14ac:dyDescent="0.25">
      <c r="A48" s="57" t="s">
        <v>521</v>
      </c>
      <c r="B48" s="57" t="s">
        <v>522</v>
      </c>
      <c r="C48" s="57" t="s">
        <v>523</v>
      </c>
      <c r="D48" s="57" t="s">
        <v>524</v>
      </c>
      <c r="E48" s="57" t="s">
        <v>374</v>
      </c>
      <c r="F48" s="57" t="s">
        <v>367</v>
      </c>
      <c r="G48" s="57" t="s">
        <v>368</v>
      </c>
      <c r="H48" s="57" t="s">
        <v>367</v>
      </c>
      <c r="I48" s="57" t="s">
        <v>367</v>
      </c>
      <c r="J48" s="57" t="s">
        <v>367</v>
      </c>
      <c r="K48" s="57" t="s">
        <v>367</v>
      </c>
      <c r="L48" s="57" t="s">
        <v>369</v>
      </c>
    </row>
    <row r="49" spans="1:12" x14ac:dyDescent="0.25">
      <c r="A49" s="57" t="s">
        <v>525</v>
      </c>
      <c r="B49" s="57" t="s">
        <v>526</v>
      </c>
      <c r="C49" s="57" t="s">
        <v>527</v>
      </c>
      <c r="D49" s="57" t="s">
        <v>403</v>
      </c>
      <c r="E49" s="57" t="s">
        <v>374</v>
      </c>
      <c r="F49" s="57" t="s">
        <v>367</v>
      </c>
      <c r="G49" s="57" t="s">
        <v>388</v>
      </c>
      <c r="H49" s="57" t="s">
        <v>426</v>
      </c>
      <c r="I49" s="57" t="s">
        <v>367</v>
      </c>
      <c r="J49" s="57" t="s">
        <v>367</v>
      </c>
      <c r="K49" s="57" t="s">
        <v>367</v>
      </c>
      <c r="L49" s="57" t="s">
        <v>369</v>
      </c>
    </row>
    <row r="50" spans="1:12" hidden="1" x14ac:dyDescent="0.25">
      <c r="A50" s="57" t="s">
        <v>528</v>
      </c>
      <c r="B50" s="57" t="s">
        <v>529</v>
      </c>
      <c r="C50" s="57" t="s">
        <v>530</v>
      </c>
      <c r="D50" s="57" t="s">
        <v>524</v>
      </c>
      <c r="E50" s="57" t="s">
        <v>374</v>
      </c>
      <c r="F50" s="57" t="s">
        <v>367</v>
      </c>
      <c r="G50" s="57" t="s">
        <v>375</v>
      </c>
      <c r="H50" s="57" t="s">
        <v>367</v>
      </c>
      <c r="I50" s="57" t="s">
        <v>367</v>
      </c>
      <c r="J50" s="57" t="s">
        <v>367</v>
      </c>
      <c r="K50" s="57" t="s">
        <v>367</v>
      </c>
      <c r="L50" s="57" t="s">
        <v>369</v>
      </c>
    </row>
    <row r="51" spans="1:12" x14ac:dyDescent="0.25">
      <c r="A51" s="57" t="s">
        <v>531</v>
      </c>
      <c r="B51" s="57" t="s">
        <v>532</v>
      </c>
      <c r="C51" s="57" t="s">
        <v>533</v>
      </c>
      <c r="D51" s="57" t="s">
        <v>387</v>
      </c>
      <c r="E51" s="57" t="s">
        <v>374</v>
      </c>
      <c r="F51" s="57" t="s">
        <v>367</v>
      </c>
      <c r="G51" s="57" t="s">
        <v>388</v>
      </c>
      <c r="H51" s="57" t="s">
        <v>367</v>
      </c>
      <c r="I51" s="57" t="s">
        <v>367</v>
      </c>
      <c r="J51" s="57" t="s">
        <v>367</v>
      </c>
      <c r="K51" s="57" t="s">
        <v>367</v>
      </c>
      <c r="L51" s="57" t="s">
        <v>369</v>
      </c>
    </row>
    <row r="52" spans="1:12" x14ac:dyDescent="0.25">
      <c r="A52" s="57" t="s">
        <v>534</v>
      </c>
      <c r="B52" s="57" t="s">
        <v>535</v>
      </c>
      <c r="C52" s="57" t="s">
        <v>536</v>
      </c>
      <c r="D52" s="57" t="s">
        <v>403</v>
      </c>
      <c r="E52" s="57" t="s">
        <v>374</v>
      </c>
      <c r="F52" s="57" t="s">
        <v>367</v>
      </c>
      <c r="G52" s="57" t="s">
        <v>388</v>
      </c>
      <c r="H52" s="57" t="s">
        <v>367</v>
      </c>
      <c r="I52" s="57" t="s">
        <v>367</v>
      </c>
      <c r="J52" s="57" t="s">
        <v>367</v>
      </c>
      <c r="K52" s="57" t="s">
        <v>367</v>
      </c>
      <c r="L52" s="57" t="s">
        <v>369</v>
      </c>
    </row>
    <row r="53" spans="1:12" hidden="1" x14ac:dyDescent="0.25">
      <c r="A53" s="57" t="s">
        <v>537</v>
      </c>
      <c r="B53" s="57" t="s">
        <v>538</v>
      </c>
      <c r="C53" s="57" t="s">
        <v>539</v>
      </c>
      <c r="D53" s="57" t="s">
        <v>524</v>
      </c>
      <c r="E53" s="57" t="s">
        <v>374</v>
      </c>
      <c r="F53" s="57" t="s">
        <v>367</v>
      </c>
      <c r="G53" s="57" t="s">
        <v>375</v>
      </c>
      <c r="H53" s="57" t="s">
        <v>367</v>
      </c>
      <c r="I53" s="57" t="s">
        <v>367</v>
      </c>
      <c r="J53" s="57" t="s">
        <v>367</v>
      </c>
      <c r="K53" s="57" t="s">
        <v>367</v>
      </c>
      <c r="L53" s="57" t="s">
        <v>369</v>
      </c>
    </row>
    <row r="54" spans="1:12" x14ac:dyDescent="0.25">
      <c r="A54" s="57" t="s">
        <v>540</v>
      </c>
      <c r="B54" s="57" t="s">
        <v>541</v>
      </c>
      <c r="C54" s="57" t="s">
        <v>542</v>
      </c>
      <c r="D54" s="57" t="s">
        <v>403</v>
      </c>
      <c r="E54" s="57" t="s">
        <v>374</v>
      </c>
      <c r="F54" s="57" t="s">
        <v>367</v>
      </c>
      <c r="G54" s="57" t="s">
        <v>380</v>
      </c>
      <c r="H54" s="57" t="s">
        <v>367</v>
      </c>
      <c r="I54" s="57" t="s">
        <v>367</v>
      </c>
      <c r="J54" s="57" t="s">
        <v>367</v>
      </c>
      <c r="K54" s="57" t="s">
        <v>367</v>
      </c>
      <c r="L54" s="57" t="s">
        <v>369</v>
      </c>
    </row>
    <row r="55" spans="1:12" x14ac:dyDescent="0.25">
      <c r="A55" s="57" t="s">
        <v>543</v>
      </c>
      <c r="B55" s="57" t="s">
        <v>544</v>
      </c>
      <c r="C55" s="57" t="s">
        <v>545</v>
      </c>
      <c r="D55" s="57" t="s">
        <v>511</v>
      </c>
      <c r="E55" s="57" t="s">
        <v>374</v>
      </c>
      <c r="F55" s="57" t="s">
        <v>367</v>
      </c>
      <c r="G55" s="57" t="s">
        <v>380</v>
      </c>
      <c r="H55" s="57" t="s">
        <v>367</v>
      </c>
      <c r="I55" s="57" t="s">
        <v>367</v>
      </c>
      <c r="J55" s="57" t="s">
        <v>367</v>
      </c>
      <c r="K55" s="57" t="s">
        <v>367</v>
      </c>
      <c r="L55" s="57" t="s">
        <v>369</v>
      </c>
    </row>
    <row r="56" spans="1:12" x14ac:dyDescent="0.25">
      <c r="A56" s="57" t="s">
        <v>546</v>
      </c>
      <c r="B56" s="57" t="s">
        <v>547</v>
      </c>
      <c r="C56" s="57" t="s">
        <v>548</v>
      </c>
      <c r="D56" s="57" t="s">
        <v>403</v>
      </c>
      <c r="E56" s="57" t="s">
        <v>374</v>
      </c>
      <c r="F56" s="57" t="s">
        <v>367</v>
      </c>
      <c r="G56" s="57" t="s">
        <v>388</v>
      </c>
      <c r="H56" s="57" t="s">
        <v>367</v>
      </c>
      <c r="I56" s="57" t="s">
        <v>367</v>
      </c>
      <c r="J56" s="57" t="s">
        <v>367</v>
      </c>
      <c r="K56" s="57" t="s">
        <v>367</v>
      </c>
      <c r="L56" s="57" t="s">
        <v>369</v>
      </c>
    </row>
    <row r="57" spans="1:12" x14ac:dyDescent="0.25">
      <c r="A57" s="57" t="s">
        <v>549</v>
      </c>
      <c r="B57" s="57" t="s">
        <v>550</v>
      </c>
      <c r="C57" s="57" t="s">
        <v>551</v>
      </c>
      <c r="D57" s="57" t="s">
        <v>403</v>
      </c>
      <c r="E57" s="57" t="s">
        <v>374</v>
      </c>
      <c r="F57" s="57" t="s">
        <v>367</v>
      </c>
      <c r="G57" s="57" t="s">
        <v>388</v>
      </c>
      <c r="H57" s="57" t="s">
        <v>367</v>
      </c>
      <c r="I57" s="57" t="s">
        <v>367</v>
      </c>
      <c r="J57" s="57" t="s">
        <v>367</v>
      </c>
      <c r="K57" s="57" t="s">
        <v>367</v>
      </c>
      <c r="L57" s="57" t="s">
        <v>369</v>
      </c>
    </row>
    <row r="58" spans="1:12" x14ac:dyDescent="0.25">
      <c r="A58" s="57" t="s">
        <v>552</v>
      </c>
      <c r="B58" s="57" t="s">
        <v>553</v>
      </c>
      <c r="C58" s="57" t="s">
        <v>554</v>
      </c>
      <c r="D58" s="57" t="s">
        <v>403</v>
      </c>
      <c r="E58" s="57" t="s">
        <v>374</v>
      </c>
      <c r="F58" s="57" t="s">
        <v>367</v>
      </c>
      <c r="G58" s="57" t="s">
        <v>388</v>
      </c>
      <c r="H58" s="57" t="s">
        <v>367</v>
      </c>
      <c r="I58" s="57" t="s">
        <v>367</v>
      </c>
      <c r="J58" s="57" t="s">
        <v>367</v>
      </c>
      <c r="K58" s="57" t="s">
        <v>367</v>
      </c>
      <c r="L58" s="57" t="s">
        <v>369</v>
      </c>
    </row>
    <row r="59" spans="1:12" x14ac:dyDescent="0.25">
      <c r="A59" s="57" t="s">
        <v>555</v>
      </c>
      <c r="B59" s="57" t="s">
        <v>556</v>
      </c>
      <c r="C59" s="57" t="s">
        <v>557</v>
      </c>
      <c r="D59" s="57" t="s">
        <v>367</v>
      </c>
      <c r="E59" s="57" t="s">
        <v>374</v>
      </c>
      <c r="F59" s="57" t="s">
        <v>367</v>
      </c>
      <c r="G59" s="57" t="s">
        <v>388</v>
      </c>
      <c r="H59" s="57" t="s">
        <v>367</v>
      </c>
      <c r="I59" s="57" t="s">
        <v>367</v>
      </c>
      <c r="J59" s="57" t="s">
        <v>367</v>
      </c>
      <c r="K59" s="57" t="s">
        <v>367</v>
      </c>
      <c r="L59" s="57" t="s">
        <v>369</v>
      </c>
    </row>
    <row r="60" spans="1:12" x14ac:dyDescent="0.25">
      <c r="A60" s="57" t="s">
        <v>558</v>
      </c>
      <c r="B60" s="57" t="s">
        <v>559</v>
      </c>
      <c r="C60" s="57" t="s">
        <v>560</v>
      </c>
      <c r="D60" s="57" t="s">
        <v>403</v>
      </c>
      <c r="E60" s="57" t="s">
        <v>374</v>
      </c>
      <c r="F60" s="57" t="s">
        <v>367</v>
      </c>
      <c r="G60" s="57" t="s">
        <v>388</v>
      </c>
      <c r="H60" s="57" t="s">
        <v>367</v>
      </c>
      <c r="I60" s="57" t="s">
        <v>367</v>
      </c>
      <c r="J60" s="57" t="s">
        <v>367</v>
      </c>
      <c r="K60" s="57" t="s">
        <v>367</v>
      </c>
      <c r="L60" s="57" t="s">
        <v>369</v>
      </c>
    </row>
    <row r="61" spans="1:12" x14ac:dyDescent="0.25">
      <c r="A61" s="57" t="s">
        <v>561</v>
      </c>
      <c r="B61" s="57" t="s">
        <v>562</v>
      </c>
      <c r="C61" s="57" t="s">
        <v>563</v>
      </c>
      <c r="D61" s="57" t="s">
        <v>564</v>
      </c>
      <c r="E61" s="57" t="s">
        <v>565</v>
      </c>
      <c r="F61" s="57" t="s">
        <v>367</v>
      </c>
      <c r="G61" s="57" t="s">
        <v>368</v>
      </c>
      <c r="H61" s="57" t="s">
        <v>367</v>
      </c>
      <c r="I61" s="57" t="s">
        <v>367</v>
      </c>
      <c r="J61" s="57" t="s">
        <v>367</v>
      </c>
      <c r="K61" s="57" t="s">
        <v>367</v>
      </c>
      <c r="L61" s="57" t="s">
        <v>369</v>
      </c>
    </row>
    <row r="62" spans="1:12" hidden="1" x14ac:dyDescent="0.25">
      <c r="A62" s="57" t="s">
        <v>566</v>
      </c>
      <c r="B62" s="57" t="s">
        <v>567</v>
      </c>
      <c r="C62" s="57" t="s">
        <v>568</v>
      </c>
      <c r="D62" s="57" t="s">
        <v>569</v>
      </c>
      <c r="E62" s="57" t="s">
        <v>565</v>
      </c>
      <c r="F62" s="57" t="s">
        <v>367</v>
      </c>
      <c r="G62" s="57" t="s">
        <v>375</v>
      </c>
      <c r="H62" s="57" t="s">
        <v>433</v>
      </c>
      <c r="I62" s="57" t="s">
        <v>367</v>
      </c>
      <c r="J62" s="57" t="s">
        <v>367</v>
      </c>
      <c r="K62" s="57" t="s">
        <v>367</v>
      </c>
      <c r="L62" s="57" t="s">
        <v>369</v>
      </c>
    </row>
    <row r="63" spans="1:12" hidden="1" x14ac:dyDescent="0.25">
      <c r="A63" s="57" t="s">
        <v>570</v>
      </c>
      <c r="B63" s="57" t="s">
        <v>571</v>
      </c>
      <c r="C63" s="57" t="s">
        <v>572</v>
      </c>
      <c r="D63" s="57" t="s">
        <v>564</v>
      </c>
      <c r="E63" s="57" t="s">
        <v>565</v>
      </c>
      <c r="F63" s="57" t="s">
        <v>367</v>
      </c>
      <c r="G63" s="57" t="s">
        <v>375</v>
      </c>
      <c r="H63" s="57" t="s">
        <v>367</v>
      </c>
      <c r="I63" s="57" t="s">
        <v>367</v>
      </c>
      <c r="J63" s="57" t="s">
        <v>367</v>
      </c>
      <c r="K63" s="57" t="s">
        <v>367</v>
      </c>
      <c r="L63" s="57" t="s">
        <v>369</v>
      </c>
    </row>
    <row r="64" spans="1:12" x14ac:dyDescent="0.25">
      <c r="A64" s="57" t="s">
        <v>573</v>
      </c>
      <c r="B64" s="57" t="s">
        <v>574</v>
      </c>
      <c r="C64" s="57" t="s">
        <v>575</v>
      </c>
      <c r="D64" s="57" t="s">
        <v>569</v>
      </c>
      <c r="E64" s="57" t="s">
        <v>565</v>
      </c>
      <c r="F64" s="57" t="s">
        <v>367</v>
      </c>
      <c r="G64" s="57" t="s">
        <v>380</v>
      </c>
      <c r="H64" s="57" t="s">
        <v>367</v>
      </c>
      <c r="I64" s="57" t="s">
        <v>367</v>
      </c>
      <c r="J64" s="57" t="s">
        <v>367</v>
      </c>
      <c r="K64" s="57" t="s">
        <v>367</v>
      </c>
      <c r="L64" s="57" t="s">
        <v>369</v>
      </c>
    </row>
    <row r="65" spans="1:12" hidden="1" x14ac:dyDescent="0.25">
      <c r="A65" s="57" t="s">
        <v>576</v>
      </c>
      <c r="B65" s="57" t="s">
        <v>577</v>
      </c>
      <c r="C65" s="57" t="s">
        <v>578</v>
      </c>
      <c r="D65" s="57" t="s">
        <v>564</v>
      </c>
      <c r="E65" s="57" t="s">
        <v>565</v>
      </c>
      <c r="F65" s="57" t="s">
        <v>367</v>
      </c>
      <c r="G65" s="57" t="s">
        <v>375</v>
      </c>
      <c r="H65" s="57" t="s">
        <v>367</v>
      </c>
      <c r="I65" s="57" t="s">
        <v>367</v>
      </c>
      <c r="J65" s="57" t="s">
        <v>367</v>
      </c>
      <c r="K65" s="57" t="s">
        <v>367</v>
      </c>
      <c r="L65" s="57" t="s">
        <v>369</v>
      </c>
    </row>
    <row r="66" spans="1:12" x14ac:dyDescent="0.25">
      <c r="A66" s="57" t="s">
        <v>579</v>
      </c>
      <c r="B66" s="57" t="s">
        <v>580</v>
      </c>
      <c r="C66" s="57" t="s">
        <v>581</v>
      </c>
      <c r="D66" s="57" t="s">
        <v>569</v>
      </c>
      <c r="E66" s="57" t="s">
        <v>565</v>
      </c>
      <c r="F66" s="57" t="s">
        <v>367</v>
      </c>
      <c r="G66" s="57" t="s">
        <v>388</v>
      </c>
      <c r="H66" s="57" t="s">
        <v>367</v>
      </c>
      <c r="I66" s="57" t="s">
        <v>367</v>
      </c>
      <c r="J66" s="57" t="s">
        <v>367</v>
      </c>
      <c r="K66" s="57" t="s">
        <v>367</v>
      </c>
      <c r="L66" s="57" t="s">
        <v>369</v>
      </c>
    </row>
    <row r="67" spans="1:12" hidden="1" x14ac:dyDescent="0.25">
      <c r="A67" s="57" t="s">
        <v>582</v>
      </c>
      <c r="B67" s="57" t="s">
        <v>583</v>
      </c>
      <c r="C67" s="57" t="s">
        <v>584</v>
      </c>
      <c r="D67" s="57" t="s">
        <v>569</v>
      </c>
      <c r="E67" s="57" t="s">
        <v>565</v>
      </c>
      <c r="F67" s="57" t="s">
        <v>367</v>
      </c>
      <c r="G67" s="57" t="s">
        <v>375</v>
      </c>
      <c r="H67" s="57" t="s">
        <v>367</v>
      </c>
      <c r="I67" s="57" t="s">
        <v>367</v>
      </c>
      <c r="J67" s="57" t="s">
        <v>367</v>
      </c>
      <c r="K67" s="57" t="s">
        <v>367</v>
      </c>
      <c r="L67" s="57" t="s">
        <v>369</v>
      </c>
    </row>
    <row r="68" spans="1:12" x14ac:dyDescent="0.25">
      <c r="A68" s="57" t="s">
        <v>585</v>
      </c>
      <c r="B68" s="57" t="s">
        <v>586</v>
      </c>
      <c r="C68" s="57" t="s">
        <v>587</v>
      </c>
      <c r="D68" s="57" t="s">
        <v>569</v>
      </c>
      <c r="E68" s="57" t="s">
        <v>565</v>
      </c>
      <c r="F68" s="57" t="s">
        <v>367</v>
      </c>
      <c r="G68" s="57" t="s">
        <v>380</v>
      </c>
      <c r="H68" s="57" t="s">
        <v>455</v>
      </c>
      <c r="I68" s="57" t="s">
        <v>367</v>
      </c>
      <c r="J68" s="57" t="s">
        <v>367</v>
      </c>
      <c r="K68" s="57" t="s">
        <v>367</v>
      </c>
      <c r="L68" s="57" t="s">
        <v>369</v>
      </c>
    </row>
    <row r="69" spans="1:12" x14ac:dyDescent="0.25">
      <c r="A69" s="57" t="s">
        <v>588</v>
      </c>
      <c r="B69" s="57" t="s">
        <v>589</v>
      </c>
      <c r="C69" s="57" t="s">
        <v>590</v>
      </c>
      <c r="D69" s="57" t="s">
        <v>569</v>
      </c>
      <c r="E69" s="57" t="s">
        <v>565</v>
      </c>
      <c r="F69" s="57" t="s">
        <v>367</v>
      </c>
      <c r="G69" s="57" t="s">
        <v>380</v>
      </c>
      <c r="H69" s="57" t="s">
        <v>367</v>
      </c>
      <c r="I69" s="57" t="s">
        <v>367</v>
      </c>
      <c r="J69" s="57" t="s">
        <v>367</v>
      </c>
      <c r="K69" s="57" t="s">
        <v>367</v>
      </c>
      <c r="L69" s="57" t="s">
        <v>369</v>
      </c>
    </row>
    <row r="70" spans="1:12" hidden="1" x14ac:dyDescent="0.25">
      <c r="A70" s="57" t="s">
        <v>591</v>
      </c>
      <c r="B70" s="57" t="s">
        <v>592</v>
      </c>
      <c r="C70" s="57" t="s">
        <v>593</v>
      </c>
      <c r="D70" s="57" t="s">
        <v>564</v>
      </c>
      <c r="E70" s="57" t="s">
        <v>565</v>
      </c>
      <c r="F70" s="57" t="s">
        <v>367</v>
      </c>
      <c r="G70" s="57" t="s">
        <v>375</v>
      </c>
      <c r="H70" s="57" t="s">
        <v>367</v>
      </c>
      <c r="I70" s="57" t="s">
        <v>367</v>
      </c>
      <c r="J70" s="57" t="s">
        <v>367</v>
      </c>
      <c r="K70" s="57" t="s">
        <v>367</v>
      </c>
      <c r="L70" s="57" t="s">
        <v>369</v>
      </c>
    </row>
    <row r="71" spans="1:12" hidden="1" x14ac:dyDescent="0.25">
      <c r="A71" s="57" t="s">
        <v>594</v>
      </c>
      <c r="B71" s="57" t="s">
        <v>595</v>
      </c>
      <c r="C71" s="57" t="s">
        <v>596</v>
      </c>
      <c r="D71" s="57" t="s">
        <v>569</v>
      </c>
      <c r="E71" s="57" t="s">
        <v>565</v>
      </c>
      <c r="F71" s="57" t="s">
        <v>367</v>
      </c>
      <c r="G71" s="57" t="s">
        <v>375</v>
      </c>
      <c r="H71" s="57" t="s">
        <v>367</v>
      </c>
      <c r="I71" s="57" t="s">
        <v>367</v>
      </c>
      <c r="J71" s="57" t="s">
        <v>367</v>
      </c>
      <c r="K71" s="57" t="s">
        <v>367</v>
      </c>
      <c r="L71" s="57" t="s">
        <v>369</v>
      </c>
    </row>
    <row r="72" spans="1:12" hidden="1" x14ac:dyDescent="0.25">
      <c r="A72" s="57" t="s">
        <v>597</v>
      </c>
      <c r="B72" s="57" t="s">
        <v>598</v>
      </c>
      <c r="C72" s="57" t="s">
        <v>599</v>
      </c>
      <c r="D72" s="57" t="s">
        <v>600</v>
      </c>
      <c r="E72" s="57" t="s">
        <v>565</v>
      </c>
      <c r="F72" s="57" t="s">
        <v>367</v>
      </c>
      <c r="G72" s="57" t="s">
        <v>375</v>
      </c>
      <c r="H72" s="57" t="s">
        <v>367</v>
      </c>
      <c r="I72" s="57" t="s">
        <v>367</v>
      </c>
      <c r="J72" s="57" t="s">
        <v>367</v>
      </c>
      <c r="K72" s="57" t="s">
        <v>367</v>
      </c>
      <c r="L72" s="57" t="s">
        <v>369</v>
      </c>
    </row>
    <row r="73" spans="1:12" x14ac:dyDescent="0.25">
      <c r="A73" s="57" t="s">
        <v>601</v>
      </c>
      <c r="B73" s="57" t="s">
        <v>602</v>
      </c>
      <c r="C73" s="57" t="s">
        <v>603</v>
      </c>
      <c r="D73" s="57" t="s">
        <v>416</v>
      </c>
      <c r="E73" s="57" t="s">
        <v>604</v>
      </c>
      <c r="F73" s="57" t="s">
        <v>367</v>
      </c>
      <c r="G73" s="57" t="s">
        <v>368</v>
      </c>
      <c r="H73" s="57" t="s">
        <v>367</v>
      </c>
      <c r="I73" s="57" t="s">
        <v>367</v>
      </c>
      <c r="J73" s="57" t="s">
        <v>367</v>
      </c>
      <c r="K73" s="57" t="s">
        <v>367</v>
      </c>
      <c r="L73" s="57" t="s">
        <v>369</v>
      </c>
    </row>
    <row r="74" spans="1:12" x14ac:dyDescent="0.25">
      <c r="A74" s="57" t="s">
        <v>605</v>
      </c>
      <c r="B74" s="57" t="s">
        <v>606</v>
      </c>
      <c r="C74" s="57" t="s">
        <v>607</v>
      </c>
      <c r="D74" s="57" t="s">
        <v>416</v>
      </c>
      <c r="E74" s="57" t="s">
        <v>604</v>
      </c>
      <c r="F74" s="57" t="s">
        <v>367</v>
      </c>
      <c r="G74" s="57" t="s">
        <v>380</v>
      </c>
      <c r="H74" s="57" t="s">
        <v>367</v>
      </c>
      <c r="I74" s="57" t="s">
        <v>367</v>
      </c>
      <c r="J74" s="57" t="s">
        <v>367</v>
      </c>
      <c r="K74" s="57" t="s">
        <v>367</v>
      </c>
      <c r="L74" s="57" t="s">
        <v>369</v>
      </c>
    </row>
    <row r="75" spans="1:12" x14ac:dyDescent="0.25">
      <c r="A75" s="57" t="s">
        <v>608</v>
      </c>
      <c r="B75" s="57" t="s">
        <v>609</v>
      </c>
      <c r="C75" s="57" t="s">
        <v>610</v>
      </c>
      <c r="D75" s="57" t="s">
        <v>416</v>
      </c>
      <c r="E75" s="57" t="s">
        <v>604</v>
      </c>
      <c r="F75" s="57" t="s">
        <v>367</v>
      </c>
      <c r="G75" s="57" t="s">
        <v>388</v>
      </c>
      <c r="H75" s="57" t="s">
        <v>367</v>
      </c>
      <c r="I75" s="57" t="s">
        <v>367</v>
      </c>
      <c r="J75" s="57" t="s">
        <v>367</v>
      </c>
      <c r="K75" s="57" t="s">
        <v>367</v>
      </c>
      <c r="L75" s="57" t="s">
        <v>369</v>
      </c>
    </row>
    <row r="76" spans="1:12" x14ac:dyDescent="0.25">
      <c r="A76" s="57" t="s">
        <v>611</v>
      </c>
      <c r="B76" s="57" t="s">
        <v>612</v>
      </c>
      <c r="C76" s="57" t="s">
        <v>613</v>
      </c>
      <c r="D76" s="57" t="s">
        <v>416</v>
      </c>
      <c r="E76" s="57" t="s">
        <v>604</v>
      </c>
      <c r="F76" s="57" t="s">
        <v>367</v>
      </c>
      <c r="G76" s="57" t="s">
        <v>368</v>
      </c>
      <c r="H76" s="57" t="s">
        <v>367</v>
      </c>
      <c r="I76" s="57" t="s">
        <v>367</v>
      </c>
      <c r="J76" s="57" t="s">
        <v>367</v>
      </c>
      <c r="K76" s="57" t="s">
        <v>367</v>
      </c>
      <c r="L76" s="57" t="s">
        <v>369</v>
      </c>
    </row>
    <row r="77" spans="1:12" x14ac:dyDescent="0.25">
      <c r="A77" s="57" t="s">
        <v>614</v>
      </c>
      <c r="B77" s="57" t="s">
        <v>615</v>
      </c>
      <c r="C77" s="57" t="s">
        <v>616</v>
      </c>
      <c r="D77" s="57" t="s">
        <v>367</v>
      </c>
      <c r="E77" s="57" t="s">
        <v>604</v>
      </c>
      <c r="F77" s="57" t="s">
        <v>367</v>
      </c>
      <c r="G77" s="57" t="s">
        <v>388</v>
      </c>
      <c r="H77" s="57" t="s">
        <v>367</v>
      </c>
      <c r="I77" s="57" t="s">
        <v>367</v>
      </c>
      <c r="J77" s="57" t="s">
        <v>367</v>
      </c>
      <c r="K77" s="57" t="s">
        <v>367</v>
      </c>
      <c r="L77" s="57" t="s">
        <v>369</v>
      </c>
    </row>
    <row r="78" spans="1:12" x14ac:dyDescent="0.25">
      <c r="A78" s="57" t="s">
        <v>617</v>
      </c>
      <c r="B78" s="57" t="s">
        <v>618</v>
      </c>
      <c r="C78" s="57" t="s">
        <v>619</v>
      </c>
      <c r="D78" s="57" t="s">
        <v>620</v>
      </c>
      <c r="E78" s="57" t="s">
        <v>604</v>
      </c>
      <c r="F78" s="57" t="s">
        <v>367</v>
      </c>
      <c r="G78" s="57" t="s">
        <v>380</v>
      </c>
      <c r="H78" s="57" t="s">
        <v>367</v>
      </c>
      <c r="I78" s="57" t="s">
        <v>367</v>
      </c>
      <c r="J78" s="57" t="s">
        <v>367</v>
      </c>
      <c r="K78" s="57" t="s">
        <v>367</v>
      </c>
      <c r="L78" s="57" t="s">
        <v>369</v>
      </c>
    </row>
    <row r="79" spans="1:12" x14ac:dyDescent="0.25">
      <c r="A79" s="57" t="s">
        <v>621</v>
      </c>
      <c r="B79" s="57" t="s">
        <v>622</v>
      </c>
      <c r="C79" s="57" t="s">
        <v>623</v>
      </c>
      <c r="D79" s="57" t="s">
        <v>398</v>
      </c>
      <c r="E79" s="57" t="s">
        <v>399</v>
      </c>
      <c r="F79" s="57" t="s">
        <v>367</v>
      </c>
      <c r="G79" s="57" t="s">
        <v>388</v>
      </c>
      <c r="H79" s="57" t="s">
        <v>367</v>
      </c>
      <c r="I79" s="57" t="s">
        <v>367</v>
      </c>
      <c r="J79" s="57" t="s">
        <v>367</v>
      </c>
      <c r="K79" s="57" t="s">
        <v>367</v>
      </c>
      <c r="L79" s="57" t="s">
        <v>369</v>
      </c>
    </row>
    <row r="80" spans="1:12" x14ac:dyDescent="0.25">
      <c r="A80" s="57" t="s">
        <v>624</v>
      </c>
      <c r="B80" s="57" t="s">
        <v>625</v>
      </c>
      <c r="C80" s="57" t="s">
        <v>626</v>
      </c>
      <c r="D80" s="57" t="s">
        <v>627</v>
      </c>
      <c r="E80" s="57" t="s">
        <v>399</v>
      </c>
      <c r="F80" s="57" t="s">
        <v>367</v>
      </c>
      <c r="G80" s="57" t="s">
        <v>388</v>
      </c>
      <c r="H80" s="57" t="s">
        <v>367</v>
      </c>
      <c r="I80" s="57" t="s">
        <v>367</v>
      </c>
      <c r="J80" s="57" t="s">
        <v>367</v>
      </c>
      <c r="K80" s="57" t="s">
        <v>367</v>
      </c>
      <c r="L80" s="57" t="s">
        <v>369</v>
      </c>
    </row>
    <row r="81" spans="1:12" x14ac:dyDescent="0.25">
      <c r="A81" s="57" t="s">
        <v>628</v>
      </c>
      <c r="B81" s="57" t="s">
        <v>629</v>
      </c>
      <c r="C81" s="57" t="s">
        <v>630</v>
      </c>
      <c r="D81" s="57" t="s">
        <v>627</v>
      </c>
      <c r="E81" s="57" t="s">
        <v>399</v>
      </c>
      <c r="F81" s="57" t="s">
        <v>367</v>
      </c>
      <c r="G81" s="57" t="s">
        <v>388</v>
      </c>
      <c r="H81" s="57" t="s">
        <v>426</v>
      </c>
      <c r="I81" s="57" t="s">
        <v>631</v>
      </c>
      <c r="J81" s="57" t="s">
        <v>367</v>
      </c>
      <c r="K81" s="57" t="s">
        <v>367</v>
      </c>
      <c r="L81" s="57" t="s">
        <v>369</v>
      </c>
    </row>
    <row r="82" spans="1:12" x14ac:dyDescent="0.25">
      <c r="A82" s="57" t="s">
        <v>632</v>
      </c>
      <c r="B82" s="57" t="s">
        <v>633</v>
      </c>
      <c r="C82" s="57" t="s">
        <v>634</v>
      </c>
      <c r="D82" s="57" t="s">
        <v>635</v>
      </c>
      <c r="E82" s="57" t="s">
        <v>636</v>
      </c>
      <c r="F82" s="57" t="s">
        <v>367</v>
      </c>
      <c r="G82" s="57" t="s">
        <v>380</v>
      </c>
      <c r="H82" s="57" t="s">
        <v>367</v>
      </c>
      <c r="I82" s="57" t="s">
        <v>367</v>
      </c>
      <c r="J82" s="57" t="s">
        <v>367</v>
      </c>
      <c r="K82" s="57" t="s">
        <v>367</v>
      </c>
      <c r="L82" s="57" t="s">
        <v>369</v>
      </c>
    </row>
    <row r="83" spans="1:12" x14ac:dyDescent="0.25">
      <c r="A83" s="57" t="s">
        <v>637</v>
      </c>
      <c r="B83" s="57" t="s">
        <v>638</v>
      </c>
      <c r="C83" s="57" t="s">
        <v>639</v>
      </c>
      <c r="D83" s="57" t="s">
        <v>416</v>
      </c>
      <c r="E83" s="57" t="s">
        <v>366</v>
      </c>
      <c r="F83" s="57" t="s">
        <v>367</v>
      </c>
      <c r="G83" s="57" t="s">
        <v>388</v>
      </c>
      <c r="H83" s="57" t="s">
        <v>367</v>
      </c>
      <c r="I83" s="57" t="s">
        <v>367</v>
      </c>
      <c r="J83" s="57" t="s">
        <v>367</v>
      </c>
      <c r="K83" s="57" t="s">
        <v>367</v>
      </c>
      <c r="L83" s="57" t="s">
        <v>369</v>
      </c>
    </row>
    <row r="84" spans="1:12" x14ac:dyDescent="0.25">
      <c r="A84" s="57" t="s">
        <v>640</v>
      </c>
      <c r="B84" s="57" t="s">
        <v>641</v>
      </c>
      <c r="C84" s="57" t="s">
        <v>642</v>
      </c>
      <c r="D84" s="57" t="s">
        <v>367</v>
      </c>
      <c r="E84" s="57" t="s">
        <v>366</v>
      </c>
      <c r="F84" s="57" t="s">
        <v>367</v>
      </c>
      <c r="G84" s="57" t="s">
        <v>388</v>
      </c>
      <c r="H84" s="57" t="s">
        <v>643</v>
      </c>
      <c r="I84" s="57" t="s">
        <v>631</v>
      </c>
      <c r="J84" s="57" t="s">
        <v>367</v>
      </c>
      <c r="K84" s="57" t="s">
        <v>367</v>
      </c>
      <c r="L84" s="57" t="s">
        <v>369</v>
      </c>
    </row>
    <row r="85" spans="1:12" x14ac:dyDescent="0.25">
      <c r="A85" s="57" t="s">
        <v>644</v>
      </c>
      <c r="B85" s="57" t="s">
        <v>645</v>
      </c>
      <c r="C85" s="57" t="s">
        <v>646</v>
      </c>
      <c r="D85" s="57" t="s">
        <v>403</v>
      </c>
      <c r="E85" s="57" t="s">
        <v>374</v>
      </c>
      <c r="F85" s="57" t="s">
        <v>367</v>
      </c>
      <c r="G85" s="57" t="s">
        <v>388</v>
      </c>
      <c r="H85" s="57" t="s">
        <v>367</v>
      </c>
      <c r="I85" s="57" t="s">
        <v>367</v>
      </c>
      <c r="J85" s="57" t="s">
        <v>367</v>
      </c>
      <c r="K85" s="57" t="s">
        <v>367</v>
      </c>
      <c r="L85" s="57" t="s">
        <v>369</v>
      </c>
    </row>
    <row r="86" spans="1:12" x14ac:dyDescent="0.25">
      <c r="A86" s="57" t="s">
        <v>647</v>
      </c>
      <c r="B86" s="57" t="s">
        <v>648</v>
      </c>
      <c r="C86" s="57" t="s">
        <v>649</v>
      </c>
      <c r="D86" s="57" t="s">
        <v>620</v>
      </c>
      <c r="E86" s="57" t="s">
        <v>604</v>
      </c>
      <c r="F86" s="57" t="s">
        <v>367</v>
      </c>
      <c r="G86" s="57" t="s">
        <v>388</v>
      </c>
      <c r="H86" s="57" t="s">
        <v>433</v>
      </c>
      <c r="I86" s="57" t="s">
        <v>367</v>
      </c>
      <c r="J86" s="57" t="s">
        <v>367</v>
      </c>
      <c r="K86" s="57" t="s">
        <v>367</v>
      </c>
      <c r="L86" s="57" t="s">
        <v>369</v>
      </c>
    </row>
    <row r="87" spans="1:12" hidden="1" x14ac:dyDescent="0.25">
      <c r="A87" s="57" t="s">
        <v>650</v>
      </c>
      <c r="B87" s="57" t="s">
        <v>651</v>
      </c>
      <c r="C87" s="57" t="s">
        <v>652</v>
      </c>
      <c r="D87" s="57" t="s">
        <v>367</v>
      </c>
      <c r="E87" s="57" t="s">
        <v>366</v>
      </c>
      <c r="F87" s="57" t="s">
        <v>367</v>
      </c>
      <c r="G87" s="57" t="s">
        <v>375</v>
      </c>
      <c r="H87" s="57" t="s">
        <v>367</v>
      </c>
      <c r="I87" s="57" t="s">
        <v>367</v>
      </c>
      <c r="J87" s="57" t="s">
        <v>367</v>
      </c>
      <c r="K87" s="57" t="s">
        <v>367</v>
      </c>
      <c r="L87" s="57" t="s">
        <v>369</v>
      </c>
    </row>
    <row r="88" spans="1:12" hidden="1" x14ac:dyDescent="0.25">
      <c r="A88" s="57" t="s">
        <v>653</v>
      </c>
      <c r="B88" s="57" t="s">
        <v>654</v>
      </c>
      <c r="C88" s="57" t="s">
        <v>655</v>
      </c>
      <c r="D88" s="57" t="s">
        <v>656</v>
      </c>
      <c r="E88" s="57" t="s">
        <v>565</v>
      </c>
      <c r="F88" s="57" t="s">
        <v>367</v>
      </c>
      <c r="G88" s="57" t="s">
        <v>375</v>
      </c>
      <c r="H88" s="57" t="s">
        <v>367</v>
      </c>
      <c r="I88" s="57" t="s">
        <v>367</v>
      </c>
      <c r="J88" s="57" t="s">
        <v>367</v>
      </c>
      <c r="K88" s="57" t="s">
        <v>367</v>
      </c>
      <c r="L88" s="57" t="s">
        <v>369</v>
      </c>
    </row>
    <row r="89" spans="1:12" hidden="1" x14ac:dyDescent="0.25">
      <c r="A89" s="57" t="s">
        <v>657</v>
      </c>
      <c r="B89" s="57" t="s">
        <v>658</v>
      </c>
      <c r="C89" s="57" t="s">
        <v>659</v>
      </c>
      <c r="D89" s="57" t="s">
        <v>387</v>
      </c>
      <c r="E89" s="57" t="s">
        <v>374</v>
      </c>
      <c r="F89" s="57" t="s">
        <v>367</v>
      </c>
      <c r="G89" s="57" t="s">
        <v>375</v>
      </c>
      <c r="H89" s="57" t="s">
        <v>367</v>
      </c>
      <c r="I89" s="57" t="s">
        <v>367</v>
      </c>
      <c r="J89" s="57" t="s">
        <v>367</v>
      </c>
      <c r="K89" s="57" t="s">
        <v>367</v>
      </c>
      <c r="L89" s="57" t="s">
        <v>369</v>
      </c>
    </row>
    <row r="90" spans="1:12" x14ac:dyDescent="0.25">
      <c r="A90" s="57" t="s">
        <v>660</v>
      </c>
      <c r="B90" s="57" t="s">
        <v>661</v>
      </c>
      <c r="C90" s="57" t="s">
        <v>662</v>
      </c>
      <c r="D90" s="57" t="s">
        <v>620</v>
      </c>
      <c r="E90" s="57" t="s">
        <v>604</v>
      </c>
      <c r="F90" s="57" t="s">
        <v>367</v>
      </c>
      <c r="G90" s="57" t="s">
        <v>388</v>
      </c>
      <c r="H90" s="57" t="s">
        <v>367</v>
      </c>
      <c r="I90" s="57" t="s">
        <v>367</v>
      </c>
      <c r="J90" s="57" t="s">
        <v>367</v>
      </c>
      <c r="K90" s="57" t="s">
        <v>367</v>
      </c>
      <c r="L90" s="57" t="s">
        <v>369</v>
      </c>
    </row>
    <row r="91" spans="1:12" x14ac:dyDescent="0.25">
      <c r="A91" s="57" t="s">
        <v>663</v>
      </c>
      <c r="B91" s="57" t="s">
        <v>664</v>
      </c>
      <c r="C91" s="57" t="s">
        <v>665</v>
      </c>
      <c r="D91" s="57" t="s">
        <v>379</v>
      </c>
      <c r="E91" s="57" t="s">
        <v>366</v>
      </c>
      <c r="F91" s="57" t="s">
        <v>367</v>
      </c>
      <c r="G91" s="57" t="s">
        <v>388</v>
      </c>
      <c r="H91" s="57" t="s">
        <v>367</v>
      </c>
      <c r="I91" s="57" t="s">
        <v>367</v>
      </c>
      <c r="J91" s="57" t="s">
        <v>367</v>
      </c>
      <c r="K91" s="57" t="s">
        <v>367</v>
      </c>
      <c r="L91" s="57" t="s">
        <v>369</v>
      </c>
    </row>
    <row r="92" spans="1:12" hidden="1" x14ac:dyDescent="0.25">
      <c r="A92" s="57" t="s">
        <v>666</v>
      </c>
      <c r="B92" s="57" t="s">
        <v>667</v>
      </c>
      <c r="C92" s="57" t="s">
        <v>668</v>
      </c>
      <c r="D92" s="57" t="s">
        <v>379</v>
      </c>
      <c r="E92" s="57" t="s">
        <v>366</v>
      </c>
      <c r="F92" s="57" t="s">
        <v>367</v>
      </c>
      <c r="G92" s="57" t="s">
        <v>375</v>
      </c>
      <c r="H92" s="57" t="s">
        <v>367</v>
      </c>
      <c r="I92" s="57" t="s">
        <v>367</v>
      </c>
      <c r="J92" s="57" t="s">
        <v>367</v>
      </c>
      <c r="K92" s="57" t="s">
        <v>367</v>
      </c>
      <c r="L92" s="57" t="s">
        <v>369</v>
      </c>
    </row>
    <row r="93" spans="1:12" hidden="1" x14ac:dyDescent="0.25">
      <c r="A93" s="57" t="s">
        <v>669</v>
      </c>
      <c r="B93" s="57" t="s">
        <v>670</v>
      </c>
      <c r="C93" s="57" t="s">
        <v>671</v>
      </c>
      <c r="D93" s="57" t="s">
        <v>379</v>
      </c>
      <c r="E93" s="57" t="s">
        <v>366</v>
      </c>
      <c r="F93" s="57" t="s">
        <v>367</v>
      </c>
      <c r="G93" s="57" t="s">
        <v>375</v>
      </c>
      <c r="H93" s="57" t="s">
        <v>433</v>
      </c>
      <c r="I93" s="57" t="s">
        <v>367</v>
      </c>
      <c r="J93" s="57" t="s">
        <v>367</v>
      </c>
      <c r="K93" s="57" t="s">
        <v>367</v>
      </c>
      <c r="L93" s="57" t="s">
        <v>369</v>
      </c>
    </row>
    <row r="94" spans="1:12" x14ac:dyDescent="0.25">
      <c r="A94" s="57" t="s">
        <v>672</v>
      </c>
      <c r="B94" s="57" t="s">
        <v>673</v>
      </c>
      <c r="C94" s="57" t="s">
        <v>674</v>
      </c>
      <c r="D94" s="57" t="s">
        <v>379</v>
      </c>
      <c r="E94" s="57" t="s">
        <v>366</v>
      </c>
      <c r="F94" s="57" t="s">
        <v>367</v>
      </c>
      <c r="G94" s="57" t="s">
        <v>388</v>
      </c>
      <c r="H94" s="57" t="s">
        <v>367</v>
      </c>
      <c r="I94" s="57" t="s">
        <v>367</v>
      </c>
      <c r="J94" s="57" t="s">
        <v>367</v>
      </c>
      <c r="K94" s="57" t="s">
        <v>367</v>
      </c>
      <c r="L94" s="57" t="s">
        <v>369</v>
      </c>
    </row>
    <row r="95" spans="1:12" x14ac:dyDescent="0.25">
      <c r="A95" s="57" t="s">
        <v>675</v>
      </c>
      <c r="B95" s="57" t="s">
        <v>676</v>
      </c>
      <c r="C95" s="57" t="s">
        <v>677</v>
      </c>
      <c r="D95" s="57" t="s">
        <v>511</v>
      </c>
      <c r="E95" s="57" t="s">
        <v>374</v>
      </c>
      <c r="F95" s="57" t="s">
        <v>367</v>
      </c>
      <c r="G95" s="57" t="s">
        <v>388</v>
      </c>
      <c r="H95" s="57" t="s">
        <v>367</v>
      </c>
      <c r="I95" s="57" t="s">
        <v>367</v>
      </c>
      <c r="J95" s="57" t="s">
        <v>367</v>
      </c>
      <c r="K95" s="57" t="s">
        <v>367</v>
      </c>
      <c r="L95" s="57" t="s">
        <v>369</v>
      </c>
    </row>
    <row r="96" spans="1:12" x14ac:dyDescent="0.25">
      <c r="A96" s="57" t="s">
        <v>678</v>
      </c>
      <c r="B96" s="57" t="s">
        <v>679</v>
      </c>
      <c r="C96" s="57" t="s">
        <v>680</v>
      </c>
      <c r="D96" s="57" t="s">
        <v>511</v>
      </c>
      <c r="E96" s="57" t="s">
        <v>374</v>
      </c>
      <c r="F96" s="57" t="s">
        <v>367</v>
      </c>
      <c r="G96" s="57" t="s">
        <v>388</v>
      </c>
      <c r="H96" s="57" t="s">
        <v>367</v>
      </c>
      <c r="I96" s="57" t="s">
        <v>367</v>
      </c>
      <c r="J96" s="57" t="s">
        <v>367</v>
      </c>
      <c r="K96" s="57" t="s">
        <v>367</v>
      </c>
      <c r="L96" s="57" t="s">
        <v>369</v>
      </c>
    </row>
    <row r="97" spans="1:12" hidden="1" x14ac:dyDescent="0.25">
      <c r="A97" s="57" t="s">
        <v>681</v>
      </c>
      <c r="B97" s="57" t="s">
        <v>682</v>
      </c>
      <c r="C97" s="57" t="s">
        <v>683</v>
      </c>
      <c r="D97" s="57" t="s">
        <v>635</v>
      </c>
      <c r="E97" s="57" t="s">
        <v>636</v>
      </c>
      <c r="F97" s="57" t="s">
        <v>367</v>
      </c>
      <c r="G97" s="57" t="s">
        <v>375</v>
      </c>
      <c r="H97" s="57" t="s">
        <v>684</v>
      </c>
      <c r="I97" s="57" t="s">
        <v>367</v>
      </c>
      <c r="J97" s="57" t="s">
        <v>367</v>
      </c>
      <c r="K97" s="57" t="s">
        <v>367</v>
      </c>
      <c r="L97" s="57" t="s">
        <v>369</v>
      </c>
    </row>
    <row r="98" spans="1:12" hidden="1" x14ac:dyDescent="0.25">
      <c r="A98" s="57" t="s">
        <v>685</v>
      </c>
      <c r="B98" s="57" t="s">
        <v>686</v>
      </c>
      <c r="C98" s="57" t="s">
        <v>687</v>
      </c>
      <c r="D98" s="57" t="s">
        <v>367</v>
      </c>
      <c r="E98" s="57" t="s">
        <v>366</v>
      </c>
      <c r="F98" s="57" t="s">
        <v>367</v>
      </c>
      <c r="G98" s="57" t="s">
        <v>375</v>
      </c>
      <c r="H98" s="57" t="s">
        <v>688</v>
      </c>
      <c r="I98" s="57" t="s">
        <v>367</v>
      </c>
      <c r="J98" s="57" t="s">
        <v>367</v>
      </c>
      <c r="K98" s="57" t="s">
        <v>367</v>
      </c>
      <c r="L98" s="57" t="s">
        <v>369</v>
      </c>
    </row>
  </sheetData>
  <autoFilter ref="A1:L98" xr:uid="{00000000-0009-0000-0000-000000000000}">
    <filterColumn colId="6">
      <filters>
        <filter val="Autoprodutor de alimentos medicamentosos (AAAPFAM)"/>
        <filter val="Industrial de alimentos medicamentosos (AAINFAM)"/>
        <filter val="Industrial de alimentos medicamentosos (AAINFAM), Distribuidor por grosso de alimentos medicamentosos (AADGAM)"/>
      </filters>
    </filterColumn>
  </autoFilter>
  <pageMargins left="0.7" right="0.7" top="0.75" bottom="0.75" header="0.3" footer="0.3"/>
  <pageSetup fitToWidth="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2DA0-AFDE-4869-BFB8-BA14C879F1DB}">
  <sheetPr codeName="Folha26"/>
  <dimension ref="A1:H75"/>
  <sheetViews>
    <sheetView topLeftCell="A46" workbookViewId="0">
      <selection activeCell="H2" sqref="H2"/>
    </sheetView>
  </sheetViews>
  <sheetFormatPr defaultRowHeight="12.75" x14ac:dyDescent="0.2"/>
  <cols>
    <col min="2" max="2" width="60.28515625" customWidth="1"/>
    <col min="3" max="3" width="54.28515625" customWidth="1"/>
  </cols>
  <sheetData>
    <row r="1" spans="1:8" ht="15" x14ac:dyDescent="0.25">
      <c r="A1" s="62" t="s">
        <v>350</v>
      </c>
      <c r="B1" s="62" t="s">
        <v>351</v>
      </c>
      <c r="C1" s="67" t="s">
        <v>209</v>
      </c>
      <c r="D1" s="62" t="s">
        <v>352</v>
      </c>
      <c r="E1" s="57" t="s">
        <v>353</v>
      </c>
      <c r="F1" s="57" t="s">
        <v>354</v>
      </c>
      <c r="G1" s="57" t="s">
        <v>355</v>
      </c>
      <c r="H1" s="57" t="s">
        <v>356</v>
      </c>
    </row>
    <row r="2" spans="1:8" ht="15" x14ac:dyDescent="0.25">
      <c r="A2" s="63" t="s">
        <v>561</v>
      </c>
      <c r="B2" s="63" t="s">
        <v>363</v>
      </c>
      <c r="C2" s="63" t="str">
        <f>A2 &amp; "-" &amp;B2</f>
        <v>αPT1AA10169-AVIÁRIO DO RESOURO-Produção de Ovos, Lda</v>
      </c>
      <c r="D2" s="63" t="s">
        <v>364</v>
      </c>
      <c r="E2" s="57" t="s">
        <v>365</v>
      </c>
      <c r="F2" s="57" t="s">
        <v>366</v>
      </c>
      <c r="G2" s="57" t="s">
        <v>367</v>
      </c>
      <c r="H2" s="57" t="s">
        <v>368</v>
      </c>
    </row>
    <row r="3" spans="1:8" ht="15" x14ac:dyDescent="0.25">
      <c r="A3" s="57" t="s">
        <v>573</v>
      </c>
      <c r="B3" s="57" t="s">
        <v>377</v>
      </c>
      <c r="C3" s="63" t="str">
        <f t="shared" ref="C3:C66" si="0">A3 &amp; "-" &amp;B3</f>
        <v>αPT1AA10204-Eurocereal – Comercialização de Produtos Agro-Pecuários, S.A.</v>
      </c>
      <c r="D3" s="57" t="s">
        <v>378</v>
      </c>
      <c r="E3" s="57" t="s">
        <v>379</v>
      </c>
      <c r="F3" s="57" t="s">
        <v>366</v>
      </c>
      <c r="G3" s="57" t="s">
        <v>367</v>
      </c>
      <c r="H3" s="57" t="s">
        <v>380</v>
      </c>
    </row>
    <row r="4" spans="1:8" ht="15" x14ac:dyDescent="0.25">
      <c r="A4" s="64" t="s">
        <v>579</v>
      </c>
      <c r="B4" s="64" t="s">
        <v>385</v>
      </c>
      <c r="C4" s="63" t="str">
        <f t="shared" si="0"/>
        <v xml:space="preserve">αPT1AA10232-D.I.N. – Desenvolvimento e Inovação Nutricional, S.A. </v>
      </c>
      <c r="D4" s="64" t="s">
        <v>386</v>
      </c>
      <c r="E4" s="57" t="s">
        <v>387</v>
      </c>
      <c r="F4" s="57" t="s">
        <v>374</v>
      </c>
      <c r="G4" s="57" t="s">
        <v>367</v>
      </c>
      <c r="H4" s="57" t="s">
        <v>388</v>
      </c>
    </row>
    <row r="5" spans="1:8" ht="15" x14ac:dyDescent="0.25">
      <c r="A5" s="57" t="s">
        <v>585</v>
      </c>
      <c r="B5" s="57" t="s">
        <v>390</v>
      </c>
      <c r="C5" s="63" t="str">
        <f t="shared" si="0"/>
        <v>αPT1AA10317-Sociedade  Agro-Pecuária do Mogo Lda.</v>
      </c>
      <c r="D5" s="57" t="s">
        <v>391</v>
      </c>
      <c r="E5" s="57" t="s">
        <v>379</v>
      </c>
      <c r="F5" s="57" t="s">
        <v>366</v>
      </c>
      <c r="G5" s="57" t="s">
        <v>367</v>
      </c>
      <c r="H5" s="57" t="s">
        <v>368</v>
      </c>
    </row>
    <row r="6" spans="1:8" ht="15" x14ac:dyDescent="0.25">
      <c r="A6" s="64" t="s">
        <v>588</v>
      </c>
      <c r="B6" s="64" t="s">
        <v>393</v>
      </c>
      <c r="C6" s="63" t="str">
        <f t="shared" si="0"/>
        <v>αPT1AA10322-Rações Valouro, S.A. (Marteleira)</v>
      </c>
      <c r="D6" s="64" t="s">
        <v>394</v>
      </c>
      <c r="E6" s="57" t="s">
        <v>379</v>
      </c>
      <c r="F6" s="57" t="s">
        <v>366</v>
      </c>
      <c r="G6" s="57" t="s">
        <v>367</v>
      </c>
      <c r="H6" s="57" t="s">
        <v>380</v>
      </c>
    </row>
    <row r="7" spans="1:8" ht="15" x14ac:dyDescent="0.25">
      <c r="A7" s="57" t="s">
        <v>384</v>
      </c>
      <c r="B7" s="57" t="s">
        <v>396</v>
      </c>
      <c r="C7" s="63" t="str">
        <f t="shared" si="0"/>
        <v>αPT3AA02498-Finançor - Agro-Alimentar, SA</v>
      </c>
      <c r="D7" s="57" t="s">
        <v>397</v>
      </c>
      <c r="E7" s="57" t="s">
        <v>398</v>
      </c>
      <c r="F7" s="57" t="s">
        <v>399</v>
      </c>
      <c r="G7" s="57" t="s">
        <v>367</v>
      </c>
      <c r="H7" s="57" t="s">
        <v>388</v>
      </c>
    </row>
    <row r="8" spans="1:8" ht="15" x14ac:dyDescent="0.25">
      <c r="A8" s="64" t="s">
        <v>501</v>
      </c>
      <c r="B8" s="64" t="s">
        <v>401</v>
      </c>
      <c r="C8" s="63" t="str">
        <f t="shared" si="0"/>
        <v>αPT3AA08062-Raul Martinho Fidalgo Rafael</v>
      </c>
      <c r="D8" s="64" t="s">
        <v>402</v>
      </c>
      <c r="E8" s="57" t="s">
        <v>403</v>
      </c>
      <c r="F8" s="57" t="s">
        <v>366</v>
      </c>
      <c r="G8" s="57" t="s">
        <v>367</v>
      </c>
      <c r="H8" s="57" t="s">
        <v>368</v>
      </c>
    </row>
    <row r="9" spans="1:8" ht="15" x14ac:dyDescent="0.25">
      <c r="A9" s="57" t="s">
        <v>505</v>
      </c>
      <c r="B9" s="57" t="s">
        <v>405</v>
      </c>
      <c r="C9" s="63" t="str">
        <f t="shared" si="0"/>
        <v xml:space="preserve">αPT3AA08486-SUINIGOLD, Lda. </v>
      </c>
      <c r="D9" s="57" t="s">
        <v>406</v>
      </c>
      <c r="E9" s="57" t="s">
        <v>365</v>
      </c>
      <c r="F9" s="57" t="s">
        <v>366</v>
      </c>
      <c r="G9" s="57" t="s">
        <v>367</v>
      </c>
      <c r="H9" s="57" t="s">
        <v>368</v>
      </c>
    </row>
    <row r="10" spans="1:8" ht="15" x14ac:dyDescent="0.25">
      <c r="A10" s="64" t="s">
        <v>508</v>
      </c>
      <c r="B10" s="64" t="s">
        <v>408</v>
      </c>
      <c r="C10" s="63" t="str">
        <f t="shared" si="0"/>
        <v>αPT3AA08487-Cooperativa Agrícola Criadores de Gado da Benedita, C.R.L.</v>
      </c>
      <c r="D10" s="64" t="s">
        <v>409</v>
      </c>
      <c r="E10" s="57" t="s">
        <v>403</v>
      </c>
      <c r="F10" s="57" t="s">
        <v>366</v>
      </c>
      <c r="G10" s="57" t="s">
        <v>367</v>
      </c>
      <c r="H10" s="57" t="s">
        <v>380</v>
      </c>
    </row>
    <row r="11" spans="1:8" ht="15" x14ac:dyDescent="0.25">
      <c r="A11" s="57" t="s">
        <v>512</v>
      </c>
      <c r="B11" s="57" t="s">
        <v>411</v>
      </c>
      <c r="C11" s="63" t="str">
        <f t="shared" si="0"/>
        <v>αPT3AA08511-NANTA PORTUGAL, S.A. (Alverca)</v>
      </c>
      <c r="D11" s="57" t="s">
        <v>412</v>
      </c>
      <c r="E11" s="57" t="s">
        <v>379</v>
      </c>
      <c r="F11" s="57" t="s">
        <v>366</v>
      </c>
      <c r="G11" s="57" t="s">
        <v>367</v>
      </c>
      <c r="H11" s="57" t="s">
        <v>380</v>
      </c>
    </row>
    <row r="12" spans="1:8" ht="15" x14ac:dyDescent="0.25">
      <c r="A12" s="64" t="s">
        <v>518</v>
      </c>
      <c r="B12" s="64" t="s">
        <v>414</v>
      </c>
      <c r="C12" s="63" t="str">
        <f t="shared" si="0"/>
        <v xml:space="preserve">αPT3AA08517-RAPORAL, S.A. </v>
      </c>
      <c r="D12" s="64" t="s">
        <v>415</v>
      </c>
      <c r="E12" s="57" t="s">
        <v>416</v>
      </c>
      <c r="F12" s="57" t="s">
        <v>366</v>
      </c>
      <c r="G12" s="57" t="s">
        <v>367</v>
      </c>
      <c r="H12" s="57" t="s">
        <v>380</v>
      </c>
    </row>
    <row r="13" spans="1:8" ht="15" x14ac:dyDescent="0.25">
      <c r="A13" s="57" t="s">
        <v>525</v>
      </c>
      <c r="B13" s="57" t="s">
        <v>418</v>
      </c>
      <c r="C13" s="63" t="str">
        <f t="shared" si="0"/>
        <v>αPT3AA08538-Rações Supervit - Alimentos Compostos para Animais, Lda</v>
      </c>
      <c r="D13" s="57" t="s">
        <v>419</v>
      </c>
      <c r="E13" s="57" t="s">
        <v>379</v>
      </c>
      <c r="F13" s="57" t="s">
        <v>366</v>
      </c>
      <c r="G13" s="57" t="s">
        <v>367</v>
      </c>
      <c r="H13" s="57" t="s">
        <v>388</v>
      </c>
    </row>
    <row r="14" spans="1:8" ht="15" x14ac:dyDescent="0.25">
      <c r="A14" s="64" t="s">
        <v>531</v>
      </c>
      <c r="B14" s="64" t="s">
        <v>421</v>
      </c>
      <c r="C14" s="63" t="str">
        <f t="shared" si="0"/>
        <v>αPT3AA08625-Rações Valouro, S.A. (Ramalhal) 1</v>
      </c>
      <c r="D14" s="64" t="s">
        <v>422</v>
      </c>
      <c r="E14" s="57" t="s">
        <v>379</v>
      </c>
      <c r="F14" s="57" t="s">
        <v>366</v>
      </c>
      <c r="G14" s="57" t="s">
        <v>367</v>
      </c>
      <c r="H14" s="57" t="s">
        <v>380</v>
      </c>
    </row>
    <row r="15" spans="1:8" ht="15" x14ac:dyDescent="0.25">
      <c r="A15" s="57" t="s">
        <v>534</v>
      </c>
      <c r="B15" s="57" t="s">
        <v>424</v>
      </c>
      <c r="C15" s="63" t="str">
        <f t="shared" si="0"/>
        <v>αPT3AA08640-Rações Zêzere, S.A.</v>
      </c>
      <c r="D15" s="57" t="s">
        <v>425</v>
      </c>
      <c r="E15" s="57" t="s">
        <v>365</v>
      </c>
      <c r="F15" s="57" t="s">
        <v>366</v>
      </c>
      <c r="G15" s="57" t="s">
        <v>367</v>
      </c>
      <c r="H15" s="57" t="s">
        <v>388</v>
      </c>
    </row>
    <row r="16" spans="1:8" ht="15" x14ac:dyDescent="0.25">
      <c r="A16" s="64" t="s">
        <v>540</v>
      </c>
      <c r="B16" s="64" t="s">
        <v>428</v>
      </c>
      <c r="C16" s="63" t="str">
        <f t="shared" si="0"/>
        <v>αPT3AA08710-Raçalto - Empreendimentos Agrícolas, Indústrias e Pecuárias, S.A.</v>
      </c>
      <c r="D16" s="64" t="s">
        <v>429</v>
      </c>
      <c r="E16" s="57" t="s">
        <v>365</v>
      </c>
      <c r="F16" s="57" t="s">
        <v>366</v>
      </c>
      <c r="G16" s="57" t="s">
        <v>367</v>
      </c>
      <c r="H16" s="57" t="s">
        <v>380</v>
      </c>
    </row>
    <row r="17" spans="1:8" ht="15" x14ac:dyDescent="0.25">
      <c r="A17" s="57" t="s">
        <v>543</v>
      </c>
      <c r="B17" s="57" t="s">
        <v>435</v>
      </c>
      <c r="C17" s="63" t="str">
        <f t="shared" si="0"/>
        <v>αPT3AA08724-Dinorações – Sociedade Produtora de Rações, S.A.</v>
      </c>
      <c r="D17" s="57" t="s">
        <v>436</v>
      </c>
      <c r="E17" s="57" t="s">
        <v>379</v>
      </c>
      <c r="F17" s="57" t="s">
        <v>366</v>
      </c>
      <c r="G17" s="57" t="s">
        <v>367</v>
      </c>
      <c r="H17" s="57" t="s">
        <v>388</v>
      </c>
    </row>
    <row r="18" spans="1:8" ht="15" x14ac:dyDescent="0.25">
      <c r="A18" s="64" t="s">
        <v>546</v>
      </c>
      <c r="B18" s="64" t="s">
        <v>438</v>
      </c>
      <c r="C18" s="63" t="str">
        <f t="shared" si="0"/>
        <v>αPT3AA08762-Intergados - Comercialização, Integração e Produção de Animais, S.A.</v>
      </c>
      <c r="D18" s="64" t="s">
        <v>439</v>
      </c>
      <c r="E18" s="57" t="s">
        <v>365</v>
      </c>
      <c r="F18" s="57" t="s">
        <v>366</v>
      </c>
      <c r="G18" s="57" t="s">
        <v>367</v>
      </c>
      <c r="H18" s="57" t="s">
        <v>388</v>
      </c>
    </row>
    <row r="19" spans="1:8" ht="15" x14ac:dyDescent="0.25">
      <c r="A19" s="57" t="s">
        <v>549</v>
      </c>
      <c r="B19" s="57" t="s">
        <v>441</v>
      </c>
      <c r="C19" s="63" t="str">
        <f t="shared" si="0"/>
        <v>αPT3AA08791-Diamantino Coelho &amp; Filho, S.A.</v>
      </c>
      <c r="D19" s="57" t="s">
        <v>442</v>
      </c>
      <c r="E19" s="57" t="s">
        <v>365</v>
      </c>
      <c r="F19" s="57" t="s">
        <v>366</v>
      </c>
      <c r="G19" s="57" t="s">
        <v>367</v>
      </c>
      <c r="H19" s="57" t="s">
        <v>388</v>
      </c>
    </row>
    <row r="20" spans="1:8" ht="15" x14ac:dyDescent="0.25">
      <c r="A20" s="64" t="s">
        <v>552</v>
      </c>
      <c r="B20" s="64" t="s">
        <v>444</v>
      </c>
      <c r="C20" s="63" t="str">
        <f t="shared" si="0"/>
        <v>αPT3AA08913-Sapor – Sociedade Portuguesa, Lda</v>
      </c>
      <c r="D20" s="64" t="s">
        <v>445</v>
      </c>
      <c r="E20" s="57" t="s">
        <v>365</v>
      </c>
      <c r="F20" s="57" t="s">
        <v>366</v>
      </c>
      <c r="G20" s="57" t="s">
        <v>367</v>
      </c>
      <c r="H20" s="57" t="s">
        <v>368</v>
      </c>
    </row>
    <row r="21" spans="1:8" ht="15" x14ac:dyDescent="0.25">
      <c r="A21" s="57" t="s">
        <v>555</v>
      </c>
      <c r="B21" s="57" t="s">
        <v>447</v>
      </c>
      <c r="C21" s="63" t="str">
        <f t="shared" si="0"/>
        <v>αPT3AA08954-Anipura - Produção, Comércio e Transformação de Produtos Agrícolas e Agro-Pecuários, S.A.</v>
      </c>
      <c r="D21" s="57" t="s">
        <v>448</v>
      </c>
      <c r="E21" s="57" t="s">
        <v>379</v>
      </c>
      <c r="F21" s="57" t="s">
        <v>366</v>
      </c>
      <c r="G21" s="57" t="s">
        <v>367</v>
      </c>
      <c r="H21" s="57" t="s">
        <v>388</v>
      </c>
    </row>
    <row r="22" spans="1:8" ht="15" x14ac:dyDescent="0.25">
      <c r="A22" s="64" t="s">
        <v>558</v>
      </c>
      <c r="B22" s="64" t="s">
        <v>450</v>
      </c>
      <c r="C22" s="63" t="str">
        <f t="shared" si="0"/>
        <v>αPT3AA08974-S.P.R. - Sociedade Produtora de Rações, Lda</v>
      </c>
      <c r="D22" s="64" t="s">
        <v>451</v>
      </c>
      <c r="E22" s="57" t="s">
        <v>379</v>
      </c>
      <c r="F22" s="57" t="s">
        <v>366</v>
      </c>
      <c r="G22" s="57" t="s">
        <v>367</v>
      </c>
      <c r="H22" s="57" t="s">
        <v>388</v>
      </c>
    </row>
    <row r="23" spans="1:8" ht="15" x14ac:dyDescent="0.25">
      <c r="A23" s="57" t="s">
        <v>644</v>
      </c>
      <c r="B23" s="57" t="s">
        <v>453</v>
      </c>
      <c r="C23" s="63" t="str">
        <f t="shared" si="0"/>
        <v xml:space="preserve">αPT3AA12273-De Heus - Nutrição Animal, S.A. (Cartaxo) </v>
      </c>
      <c r="D23" s="57" t="s">
        <v>454</v>
      </c>
      <c r="E23" s="57" t="s">
        <v>365</v>
      </c>
      <c r="F23" s="57" t="s">
        <v>366</v>
      </c>
      <c r="G23" s="57" t="s">
        <v>367</v>
      </c>
      <c r="H23" s="57" t="s">
        <v>380</v>
      </c>
    </row>
    <row r="24" spans="1:8" ht="15" x14ac:dyDescent="0.25">
      <c r="A24" s="64" t="s">
        <v>675</v>
      </c>
      <c r="B24" s="64" t="s">
        <v>457</v>
      </c>
      <c r="C24" s="63" t="str">
        <f t="shared" si="0"/>
        <v>αPT3AA26448-Rações Acral, Lda</v>
      </c>
      <c r="D24" s="64" t="s">
        <v>458</v>
      </c>
      <c r="E24" s="57" t="s">
        <v>367</v>
      </c>
      <c r="F24" s="57" t="s">
        <v>366</v>
      </c>
      <c r="G24" s="57" t="s">
        <v>367</v>
      </c>
      <c r="H24" s="57" t="s">
        <v>388</v>
      </c>
    </row>
    <row r="25" spans="1:8" ht="15" x14ac:dyDescent="0.25">
      <c r="A25" s="57" t="s">
        <v>678</v>
      </c>
      <c r="B25" s="57" t="s">
        <v>460</v>
      </c>
      <c r="C25" s="63" t="str">
        <f t="shared" si="0"/>
        <v>αPT3AA26449-PORVAL – Agro Pecuária, S.A.</v>
      </c>
      <c r="D25" s="57" t="s">
        <v>461</v>
      </c>
      <c r="E25" s="57" t="s">
        <v>379</v>
      </c>
      <c r="F25" s="57" t="s">
        <v>366</v>
      </c>
      <c r="G25" s="57" t="s">
        <v>367</v>
      </c>
      <c r="H25" s="57" t="s">
        <v>388</v>
      </c>
    </row>
    <row r="26" spans="1:8" ht="15" x14ac:dyDescent="0.25">
      <c r="A26" s="64" t="s">
        <v>521</v>
      </c>
      <c r="B26" s="64" t="s">
        <v>463</v>
      </c>
      <c r="C26" s="63" t="str">
        <f t="shared" si="0"/>
        <v>αPT4AA08523-Agrolex II – Rações, Lda</v>
      </c>
      <c r="D26" s="64" t="s">
        <v>464</v>
      </c>
      <c r="E26" s="57" t="s">
        <v>367</v>
      </c>
      <c r="F26" s="57" t="s">
        <v>366</v>
      </c>
      <c r="G26" s="57" t="s">
        <v>367</v>
      </c>
      <c r="H26" s="57" t="s">
        <v>388</v>
      </c>
    </row>
    <row r="27" spans="1:8" ht="15" x14ac:dyDescent="0.25">
      <c r="A27" s="57" t="s">
        <v>362</v>
      </c>
      <c r="B27" s="57" t="s">
        <v>466</v>
      </c>
      <c r="C27" s="63" t="str">
        <f t="shared" si="0"/>
        <v>αPT5AA01371-R.O. – Rações Oeste para Animais, Lda</v>
      </c>
      <c r="D27" s="57" t="s">
        <v>467</v>
      </c>
      <c r="E27" s="57" t="s">
        <v>379</v>
      </c>
      <c r="F27" s="57" t="s">
        <v>366</v>
      </c>
      <c r="G27" s="57" t="s">
        <v>367</v>
      </c>
      <c r="H27" s="57" t="s">
        <v>388</v>
      </c>
    </row>
    <row r="28" spans="1:8" ht="15" x14ac:dyDescent="0.25">
      <c r="A28" s="64" t="s">
        <v>376</v>
      </c>
      <c r="B28" s="64" t="s">
        <v>469</v>
      </c>
      <c r="C28" s="63" t="str">
        <f t="shared" si="0"/>
        <v>αPT5AA02486-Eurorações – Fabricação de Rações e Comércio de Matérias-Primas, S.A.</v>
      </c>
      <c r="D28" s="64" t="s">
        <v>470</v>
      </c>
      <c r="E28" s="57" t="s">
        <v>379</v>
      </c>
      <c r="F28" s="57" t="s">
        <v>366</v>
      </c>
      <c r="G28" s="57" t="s">
        <v>367</v>
      </c>
      <c r="H28" s="57" t="s">
        <v>380</v>
      </c>
    </row>
    <row r="29" spans="1:8" ht="15" x14ac:dyDescent="0.25">
      <c r="A29" s="57" t="s">
        <v>389</v>
      </c>
      <c r="B29" s="57" t="s">
        <v>472</v>
      </c>
      <c r="C29" s="63" t="str">
        <f t="shared" si="0"/>
        <v>αPT5AA03138-F.V. Rações, Lda. - "Gaeiras"</v>
      </c>
      <c r="D29" s="57" t="s">
        <v>473</v>
      </c>
      <c r="E29" s="57" t="s">
        <v>403</v>
      </c>
      <c r="F29" s="57" t="s">
        <v>366</v>
      </c>
      <c r="G29" s="57" t="s">
        <v>367</v>
      </c>
      <c r="H29" s="57" t="s">
        <v>388</v>
      </c>
    </row>
    <row r="30" spans="1:8" ht="15" x14ac:dyDescent="0.25">
      <c r="A30" s="64" t="s">
        <v>392</v>
      </c>
      <c r="B30" s="64" t="s">
        <v>478</v>
      </c>
      <c r="C30" s="63" t="str">
        <f t="shared" si="0"/>
        <v>αPT5AA05644-F.V. Rações, Lda.(Montalvo)</v>
      </c>
      <c r="D30" s="64" t="s">
        <v>479</v>
      </c>
      <c r="E30" s="57" t="s">
        <v>365</v>
      </c>
      <c r="F30" s="57" t="s">
        <v>366</v>
      </c>
      <c r="G30" s="57" t="s">
        <v>367</v>
      </c>
      <c r="H30" s="57" t="s">
        <v>388</v>
      </c>
    </row>
    <row r="31" spans="1:8" ht="15" x14ac:dyDescent="0.25">
      <c r="A31" s="57" t="s">
        <v>400</v>
      </c>
      <c r="B31" s="57" t="s">
        <v>481</v>
      </c>
      <c r="C31" s="63" t="str">
        <f t="shared" si="0"/>
        <v>αPT5AA07074-Sérgio Martins - Comércio de Produtos para a Agricultura e Pecuária, Lda</v>
      </c>
      <c r="D31" s="57" t="s">
        <v>482</v>
      </c>
      <c r="E31" s="57" t="s">
        <v>403</v>
      </c>
      <c r="F31" s="57" t="s">
        <v>366</v>
      </c>
      <c r="G31" s="57" t="s">
        <v>367</v>
      </c>
      <c r="H31" s="57" t="s">
        <v>388</v>
      </c>
    </row>
    <row r="32" spans="1:8" ht="15" x14ac:dyDescent="0.25">
      <c r="A32" s="64" t="s">
        <v>404</v>
      </c>
      <c r="B32" s="64" t="s">
        <v>484</v>
      </c>
      <c r="C32" s="63" t="str">
        <f t="shared" si="0"/>
        <v>αPT5AA07190-F.V. Rações, Lda. "Benavente"</v>
      </c>
      <c r="D32" s="64" t="s">
        <v>485</v>
      </c>
      <c r="E32" s="57" t="s">
        <v>365</v>
      </c>
      <c r="F32" s="57" t="s">
        <v>366</v>
      </c>
      <c r="G32" s="57" t="s">
        <v>367</v>
      </c>
      <c r="H32" s="57" t="s">
        <v>388</v>
      </c>
    </row>
    <row r="33" spans="1:8" ht="15" x14ac:dyDescent="0.25">
      <c r="A33" s="57" t="s">
        <v>407</v>
      </c>
      <c r="B33" s="57" t="s">
        <v>487</v>
      </c>
      <c r="C33" s="63" t="str">
        <f t="shared" si="0"/>
        <v>αPT5AA07231-Taifeed – Tecnologia Alimentos Iniciação e Nutrição Animal, Lda</v>
      </c>
      <c r="D33" s="57" t="s">
        <v>488</v>
      </c>
      <c r="E33" s="57" t="s">
        <v>367</v>
      </c>
      <c r="F33" s="57" t="s">
        <v>366</v>
      </c>
      <c r="G33" s="57" t="s">
        <v>367</v>
      </c>
      <c r="H33" s="57" t="s">
        <v>380</v>
      </c>
    </row>
    <row r="34" spans="1:8" ht="15" x14ac:dyDescent="0.25">
      <c r="A34" s="64" t="s">
        <v>410</v>
      </c>
      <c r="B34" s="64" t="s">
        <v>493</v>
      </c>
      <c r="C34" s="63" t="str">
        <f t="shared" si="0"/>
        <v>αPT5AA07249-Verdesquema - Comércio de Animais, Lda</v>
      </c>
      <c r="D34" s="64" t="s">
        <v>494</v>
      </c>
      <c r="E34" s="57" t="s">
        <v>416</v>
      </c>
      <c r="F34" s="57" t="s">
        <v>366</v>
      </c>
      <c r="G34" s="57" t="s">
        <v>367</v>
      </c>
      <c r="H34" s="57" t="s">
        <v>368</v>
      </c>
    </row>
    <row r="35" spans="1:8" ht="15" x14ac:dyDescent="0.25">
      <c r="A35" s="57" t="s">
        <v>413</v>
      </c>
      <c r="B35" s="57" t="s">
        <v>499</v>
      </c>
      <c r="C35" s="63" t="str">
        <f t="shared" si="0"/>
        <v>αPT5AA07252-João Manuel da Piedade Correia, Lda</v>
      </c>
      <c r="D35" s="57" t="s">
        <v>500</v>
      </c>
      <c r="E35" s="57" t="s">
        <v>416</v>
      </c>
      <c r="F35" s="57" t="s">
        <v>366</v>
      </c>
      <c r="G35" s="57" t="s">
        <v>367</v>
      </c>
      <c r="H35" s="57" t="s">
        <v>368</v>
      </c>
    </row>
    <row r="36" spans="1:8" ht="15" x14ac:dyDescent="0.25">
      <c r="A36" s="64" t="s">
        <v>417</v>
      </c>
      <c r="B36" s="64" t="s">
        <v>502</v>
      </c>
      <c r="C36" s="63" t="str">
        <f t="shared" si="0"/>
        <v>αPT5AA07282-GFF - Produção Lda.</v>
      </c>
      <c r="D36" s="64" t="s">
        <v>503</v>
      </c>
      <c r="E36" s="57" t="s">
        <v>403</v>
      </c>
      <c r="F36" s="57" t="s">
        <v>374</v>
      </c>
      <c r="G36" s="57" t="s">
        <v>367</v>
      </c>
      <c r="H36" s="57" t="s">
        <v>368</v>
      </c>
    </row>
    <row r="37" spans="1:8" ht="15" x14ac:dyDescent="0.25">
      <c r="A37" s="57" t="s">
        <v>420</v>
      </c>
      <c r="B37" s="57" t="s">
        <v>506</v>
      </c>
      <c r="C37" s="63" t="str">
        <f t="shared" si="0"/>
        <v xml:space="preserve">αPT5AA07292-Promor – Abastecedora de Produtos Agro-Pecuários, S.A. </v>
      </c>
      <c r="D37" s="57" t="s">
        <v>507</v>
      </c>
      <c r="E37" s="57" t="s">
        <v>403</v>
      </c>
      <c r="F37" s="57" t="s">
        <v>374</v>
      </c>
      <c r="G37" s="57" t="s">
        <v>367</v>
      </c>
      <c r="H37" s="57" t="s">
        <v>388</v>
      </c>
    </row>
    <row r="38" spans="1:8" ht="15" x14ac:dyDescent="0.25">
      <c r="A38" s="64" t="s">
        <v>423</v>
      </c>
      <c r="B38" s="64" t="s">
        <v>509</v>
      </c>
      <c r="C38" s="63" t="str">
        <f t="shared" si="0"/>
        <v xml:space="preserve">αPT5AA07326-NANTA PORTUGAL, S.A. (Ovar) </v>
      </c>
      <c r="D38" s="64" t="s">
        <v>510</v>
      </c>
      <c r="E38" s="57" t="s">
        <v>511</v>
      </c>
      <c r="F38" s="57" t="s">
        <v>374</v>
      </c>
      <c r="G38" s="57" t="s">
        <v>367</v>
      </c>
      <c r="H38" s="57" t="s">
        <v>380</v>
      </c>
    </row>
    <row r="39" spans="1:8" ht="15" x14ac:dyDescent="0.25">
      <c r="A39" s="57" t="s">
        <v>427</v>
      </c>
      <c r="B39" s="57" t="s">
        <v>513</v>
      </c>
      <c r="C39" s="63" t="str">
        <f t="shared" si="0"/>
        <v>αPT5AA07327-Rações Veríssimo, S.A.</v>
      </c>
      <c r="D39" s="57" t="s">
        <v>514</v>
      </c>
      <c r="E39" s="57" t="s">
        <v>403</v>
      </c>
      <c r="F39" s="57" t="s">
        <v>374</v>
      </c>
      <c r="G39" s="57" t="s">
        <v>367</v>
      </c>
      <c r="H39" s="57" t="s">
        <v>388</v>
      </c>
    </row>
    <row r="40" spans="1:8" ht="15" x14ac:dyDescent="0.25">
      <c r="A40" s="64" t="s">
        <v>434</v>
      </c>
      <c r="B40" s="64" t="s">
        <v>519</v>
      </c>
      <c r="C40" s="63" t="str">
        <f t="shared" si="0"/>
        <v>αPT5AA07341-Agro Pecuária Petiz &amp; Maia, Lda</v>
      </c>
      <c r="D40" s="64" t="s">
        <v>520</v>
      </c>
      <c r="E40" s="57" t="s">
        <v>511</v>
      </c>
      <c r="F40" s="57" t="s">
        <v>374</v>
      </c>
      <c r="G40" s="57" t="s">
        <v>367</v>
      </c>
      <c r="H40" s="57" t="s">
        <v>368</v>
      </c>
    </row>
    <row r="41" spans="1:8" ht="15" x14ac:dyDescent="0.25">
      <c r="A41" s="57" t="s">
        <v>437</v>
      </c>
      <c r="B41" s="57" t="s">
        <v>522</v>
      </c>
      <c r="C41" s="63" t="str">
        <f t="shared" si="0"/>
        <v>αPT5AA07356-Sociedade Pecuária Torrinha, Lda</v>
      </c>
      <c r="D41" s="57" t="s">
        <v>523</v>
      </c>
      <c r="E41" s="57" t="s">
        <v>524</v>
      </c>
      <c r="F41" s="57" t="s">
        <v>374</v>
      </c>
      <c r="G41" s="57" t="s">
        <v>367</v>
      </c>
      <c r="H41" s="57" t="s">
        <v>368</v>
      </c>
    </row>
    <row r="42" spans="1:8" ht="15" x14ac:dyDescent="0.25">
      <c r="A42" s="64" t="s">
        <v>440</v>
      </c>
      <c r="B42" s="64" t="s">
        <v>526</v>
      </c>
      <c r="C42" s="63" t="str">
        <f t="shared" si="0"/>
        <v>αPT5AA07359-Racentro – Fábrica de Rações do Centro, S.A.</v>
      </c>
      <c r="D42" s="64" t="s">
        <v>527</v>
      </c>
      <c r="E42" s="57" t="s">
        <v>403</v>
      </c>
      <c r="F42" s="57" t="s">
        <v>374</v>
      </c>
      <c r="G42" s="57" t="s">
        <v>367</v>
      </c>
      <c r="H42" s="57" t="s">
        <v>388</v>
      </c>
    </row>
    <row r="43" spans="1:8" ht="15" x14ac:dyDescent="0.25">
      <c r="A43" s="57" t="s">
        <v>443</v>
      </c>
      <c r="B43" s="57" t="s">
        <v>532</v>
      </c>
      <c r="C43" s="63" t="str">
        <f t="shared" si="0"/>
        <v>αPT5AA07397-Sorgal – Sociedade de Óleos e Rações, S.A. - Oliveira de Frades</v>
      </c>
      <c r="D43" s="57" t="s">
        <v>533</v>
      </c>
      <c r="E43" s="57" t="s">
        <v>387</v>
      </c>
      <c r="F43" s="57" t="s">
        <v>374</v>
      </c>
      <c r="G43" s="57" t="s">
        <v>367</v>
      </c>
      <c r="H43" s="57" t="s">
        <v>388</v>
      </c>
    </row>
    <row r="44" spans="1:8" ht="15" x14ac:dyDescent="0.25">
      <c r="A44" s="64" t="s">
        <v>446</v>
      </c>
      <c r="B44" s="64" t="s">
        <v>535</v>
      </c>
      <c r="C44" s="63" t="str">
        <f t="shared" si="0"/>
        <v>αPT5AA07414-Compostos Liz – Alimentos Compostos para Animais, S.A.</v>
      </c>
      <c r="D44" s="64" t="s">
        <v>536</v>
      </c>
      <c r="E44" s="57" t="s">
        <v>403</v>
      </c>
      <c r="F44" s="57" t="s">
        <v>374</v>
      </c>
      <c r="G44" s="57" t="s">
        <v>367</v>
      </c>
      <c r="H44" s="57" t="s">
        <v>388</v>
      </c>
    </row>
    <row r="45" spans="1:8" ht="15" x14ac:dyDescent="0.25">
      <c r="A45" s="57" t="s">
        <v>449</v>
      </c>
      <c r="B45" s="57" t="s">
        <v>541</v>
      </c>
      <c r="C45" s="63" t="str">
        <f t="shared" si="0"/>
        <v>αPT5AA07455-Suinigrupo - Rações para Animais, Lda</v>
      </c>
      <c r="D45" s="57" t="s">
        <v>542</v>
      </c>
      <c r="E45" s="57" t="s">
        <v>403</v>
      </c>
      <c r="F45" s="57" t="s">
        <v>374</v>
      </c>
      <c r="G45" s="57" t="s">
        <v>367</v>
      </c>
      <c r="H45" s="57" t="s">
        <v>380</v>
      </c>
    </row>
    <row r="46" spans="1:8" ht="15" x14ac:dyDescent="0.25">
      <c r="A46" s="64" t="s">
        <v>452</v>
      </c>
      <c r="B46" s="64" t="s">
        <v>544</v>
      </c>
      <c r="C46" s="63" t="str">
        <f t="shared" si="0"/>
        <v>αPT5AA07461-Ovargado, S.A</v>
      </c>
      <c r="D46" s="64" t="s">
        <v>545</v>
      </c>
      <c r="E46" s="57" t="s">
        <v>511</v>
      </c>
      <c r="F46" s="57" t="s">
        <v>374</v>
      </c>
      <c r="G46" s="57" t="s">
        <v>367</v>
      </c>
      <c r="H46" s="57" t="s">
        <v>380</v>
      </c>
    </row>
    <row r="47" spans="1:8" ht="15" x14ac:dyDescent="0.25">
      <c r="A47" s="57" t="s">
        <v>456</v>
      </c>
      <c r="B47" s="57" t="s">
        <v>547</v>
      </c>
      <c r="C47" s="63" t="str">
        <f t="shared" si="0"/>
        <v>αPT5AA07495-Nutrapom – Nutrição Animal de Pombal. S.A.</v>
      </c>
      <c r="D47" s="57" t="s">
        <v>548</v>
      </c>
      <c r="E47" s="57" t="s">
        <v>403</v>
      </c>
      <c r="F47" s="57" t="s">
        <v>374</v>
      </c>
      <c r="G47" s="57" t="s">
        <v>367</v>
      </c>
      <c r="H47" s="57" t="s">
        <v>388</v>
      </c>
    </row>
    <row r="48" spans="1:8" ht="15" x14ac:dyDescent="0.25">
      <c r="A48" s="64" t="s">
        <v>459</v>
      </c>
      <c r="B48" s="64" t="s">
        <v>550</v>
      </c>
      <c r="C48" s="63" t="str">
        <f t="shared" si="0"/>
        <v>αPT5AA07544-Rações Selecção, S.A.</v>
      </c>
      <c r="D48" s="64" t="s">
        <v>551</v>
      </c>
      <c r="E48" s="57" t="s">
        <v>403</v>
      </c>
      <c r="F48" s="57" t="s">
        <v>374</v>
      </c>
      <c r="G48" s="57" t="s">
        <v>367</v>
      </c>
      <c r="H48" s="57" t="s">
        <v>388</v>
      </c>
    </row>
    <row r="49" spans="1:8" ht="15" x14ac:dyDescent="0.25">
      <c r="A49" s="57" t="s">
        <v>462</v>
      </c>
      <c r="B49" s="57" t="s">
        <v>553</v>
      </c>
      <c r="C49" s="63" t="str">
        <f t="shared" si="0"/>
        <v>αPT5AA07552-Alimave - Alimentação para Aves, S.A. - Leiria</v>
      </c>
      <c r="D49" s="57" t="s">
        <v>554</v>
      </c>
      <c r="E49" s="57" t="s">
        <v>403</v>
      </c>
      <c r="F49" s="57" t="s">
        <v>374</v>
      </c>
      <c r="G49" s="57" t="s">
        <v>367</v>
      </c>
      <c r="H49" s="57" t="s">
        <v>388</v>
      </c>
    </row>
    <row r="50" spans="1:8" ht="15" x14ac:dyDescent="0.25">
      <c r="A50" s="64" t="s">
        <v>465</v>
      </c>
      <c r="B50" s="64" t="s">
        <v>556</v>
      </c>
      <c r="C50" s="63" t="str">
        <f t="shared" si="0"/>
        <v>αPT5AA07559-Puraração – Ração e Animais, Lda</v>
      </c>
      <c r="D50" s="64" t="s">
        <v>557</v>
      </c>
      <c r="E50" s="57" t="s">
        <v>367</v>
      </c>
      <c r="F50" s="57" t="s">
        <v>374</v>
      </c>
      <c r="G50" s="57" t="s">
        <v>367</v>
      </c>
      <c r="H50" s="57" t="s">
        <v>388</v>
      </c>
    </row>
    <row r="51" spans="1:8" ht="15" x14ac:dyDescent="0.25">
      <c r="A51" s="57" t="s">
        <v>468</v>
      </c>
      <c r="B51" s="57" t="s">
        <v>559</v>
      </c>
      <c r="C51" s="63" t="str">
        <f t="shared" si="0"/>
        <v>αPT5AA07574-Unirações Lda</v>
      </c>
      <c r="D51" s="57" t="s">
        <v>560</v>
      </c>
      <c r="E51" s="57" t="s">
        <v>403</v>
      </c>
      <c r="F51" s="57" t="s">
        <v>374</v>
      </c>
      <c r="G51" s="57" t="s">
        <v>367</v>
      </c>
      <c r="H51" s="57" t="s">
        <v>388</v>
      </c>
    </row>
    <row r="52" spans="1:8" ht="15" x14ac:dyDescent="0.25">
      <c r="A52" s="64" t="s">
        <v>471</v>
      </c>
      <c r="B52" s="64" t="s">
        <v>562</v>
      </c>
      <c r="C52" s="63" t="str">
        <f t="shared" si="0"/>
        <v>αPT5AA07600-Reis &amp; Silva, Lda Agro Pecuária da Gandra</v>
      </c>
      <c r="D52" s="64" t="s">
        <v>563</v>
      </c>
      <c r="E52" s="57" t="s">
        <v>564</v>
      </c>
      <c r="F52" s="57" t="s">
        <v>565</v>
      </c>
      <c r="G52" s="57" t="s">
        <v>367</v>
      </c>
      <c r="H52" s="57" t="s">
        <v>368</v>
      </c>
    </row>
    <row r="53" spans="1:8" ht="15" x14ac:dyDescent="0.25">
      <c r="A53" s="57" t="s">
        <v>477</v>
      </c>
      <c r="B53" s="57" t="s">
        <v>574</v>
      </c>
      <c r="C53" s="63" t="str">
        <f t="shared" si="0"/>
        <v>αPT5AA07632-NANTA PORTUGAL, S.A. (Marco)</v>
      </c>
      <c r="D53" s="57" t="s">
        <v>575</v>
      </c>
      <c r="E53" s="57" t="s">
        <v>569</v>
      </c>
      <c r="F53" s="57" t="s">
        <v>565</v>
      </c>
      <c r="G53" s="57" t="s">
        <v>367</v>
      </c>
      <c r="H53" s="57" t="s">
        <v>380</v>
      </c>
    </row>
    <row r="54" spans="1:8" ht="15" x14ac:dyDescent="0.25">
      <c r="A54" s="64" t="s">
        <v>480</v>
      </c>
      <c r="B54" s="64" t="s">
        <v>580</v>
      </c>
      <c r="C54" s="63" t="str">
        <f t="shared" si="0"/>
        <v>αPT5AA07656-Bongado – Sociedade Produtora de Rações, S.A. (Fábrica)</v>
      </c>
      <c r="D54" s="64" t="s">
        <v>581</v>
      </c>
      <c r="E54" s="57" t="s">
        <v>569</v>
      </c>
      <c r="F54" s="57" t="s">
        <v>565</v>
      </c>
      <c r="G54" s="57" t="s">
        <v>367</v>
      </c>
      <c r="H54" s="57" t="s">
        <v>388</v>
      </c>
    </row>
    <row r="55" spans="1:8" ht="15" x14ac:dyDescent="0.25">
      <c r="A55" s="57" t="s">
        <v>483</v>
      </c>
      <c r="B55" s="57" t="s">
        <v>586</v>
      </c>
      <c r="C55" s="63" t="str">
        <f t="shared" si="0"/>
        <v xml:space="preserve">αPT5AA07658-De Heus - Nutrição Animal, S.A. (Trofa) </v>
      </c>
      <c r="D55" s="57" t="s">
        <v>587</v>
      </c>
      <c r="E55" s="57" t="s">
        <v>569</v>
      </c>
      <c r="F55" s="57" t="s">
        <v>565</v>
      </c>
      <c r="G55" s="57" t="s">
        <v>367</v>
      </c>
      <c r="H55" s="57" t="s">
        <v>380</v>
      </c>
    </row>
    <row r="56" spans="1:8" ht="15" x14ac:dyDescent="0.25">
      <c r="A56" s="64" t="s">
        <v>486</v>
      </c>
      <c r="B56" s="64" t="s">
        <v>589</v>
      </c>
      <c r="C56" s="63" t="str">
        <f t="shared" si="0"/>
        <v>αPT5AA07767-Cevargado – Alimentos Compostos, Lda (Arcos)</v>
      </c>
      <c r="D56" s="64" t="s">
        <v>590</v>
      </c>
      <c r="E56" s="57" t="s">
        <v>569</v>
      </c>
      <c r="F56" s="57" t="s">
        <v>565</v>
      </c>
      <c r="G56" s="57" t="s">
        <v>367</v>
      </c>
      <c r="H56" s="57" t="s">
        <v>380</v>
      </c>
    </row>
    <row r="57" spans="1:8" ht="15" x14ac:dyDescent="0.25">
      <c r="A57" s="57" t="s">
        <v>492</v>
      </c>
      <c r="B57" s="57" t="s">
        <v>602</v>
      </c>
      <c r="C57" s="63" t="str">
        <f t="shared" si="0"/>
        <v>αPT5AA07841-SOPESA- Sociedade Pecuária de Santiago, Lda. (500273685)</v>
      </c>
      <c r="D57" s="57" t="s">
        <v>603</v>
      </c>
      <c r="E57" s="57" t="s">
        <v>416</v>
      </c>
      <c r="F57" s="57" t="s">
        <v>604</v>
      </c>
      <c r="G57" s="57" t="s">
        <v>367</v>
      </c>
      <c r="H57" s="57" t="s">
        <v>368</v>
      </c>
    </row>
    <row r="58" spans="1:8" ht="15" x14ac:dyDescent="0.25">
      <c r="A58" s="64" t="s">
        <v>498</v>
      </c>
      <c r="B58" s="64" t="s">
        <v>606</v>
      </c>
      <c r="C58" s="63" t="str">
        <f t="shared" si="0"/>
        <v>αPT5AA07951-Sociedade Industrial Alentejo e Sado, S.A.</v>
      </c>
      <c r="D58" s="64" t="s">
        <v>607</v>
      </c>
      <c r="E58" s="57" t="s">
        <v>416</v>
      </c>
      <c r="F58" s="57" t="s">
        <v>604</v>
      </c>
      <c r="G58" s="57" t="s">
        <v>367</v>
      </c>
      <c r="H58" s="57" t="s">
        <v>380</v>
      </c>
    </row>
    <row r="59" spans="1:8" ht="15" x14ac:dyDescent="0.25">
      <c r="A59" s="57" t="s">
        <v>637</v>
      </c>
      <c r="B59" s="57" t="s">
        <v>609</v>
      </c>
      <c r="C59" s="63" t="str">
        <f t="shared" si="0"/>
        <v>αPT5AA11594-Rações Valouro, S.A. (Daroeira)</v>
      </c>
      <c r="D59" s="57" t="s">
        <v>610</v>
      </c>
      <c r="E59" s="57" t="s">
        <v>416</v>
      </c>
      <c r="F59" s="57" t="s">
        <v>604</v>
      </c>
      <c r="G59" s="57" t="s">
        <v>367</v>
      </c>
      <c r="H59" s="57" t="s">
        <v>388</v>
      </c>
    </row>
    <row r="60" spans="1:8" ht="15" x14ac:dyDescent="0.25">
      <c r="A60" s="64" t="s">
        <v>640</v>
      </c>
      <c r="B60" s="64" t="s">
        <v>612</v>
      </c>
      <c r="C60" s="63" t="str">
        <f t="shared" si="0"/>
        <v>αPT5AA12040-Agro Pecuária das Fontainhas, Lda</v>
      </c>
      <c r="D60" s="64" t="s">
        <v>613</v>
      </c>
      <c r="E60" s="57" t="s">
        <v>416</v>
      </c>
      <c r="F60" s="57" t="s">
        <v>604</v>
      </c>
      <c r="G60" s="57" t="s">
        <v>367</v>
      </c>
      <c r="H60" s="57" t="s">
        <v>368</v>
      </c>
    </row>
    <row r="61" spans="1:8" ht="15" x14ac:dyDescent="0.25">
      <c r="A61" s="57" t="s">
        <v>663</v>
      </c>
      <c r="B61" s="57" t="s">
        <v>615</v>
      </c>
      <c r="C61" s="63" t="str">
        <f t="shared" si="0"/>
        <v>αPT5AA23229-Rações Santiago, Lda</v>
      </c>
      <c r="D61" s="57" t="s">
        <v>616</v>
      </c>
      <c r="E61" s="57" t="s">
        <v>367</v>
      </c>
      <c r="F61" s="57" t="s">
        <v>604</v>
      </c>
      <c r="G61" s="57" t="s">
        <v>367</v>
      </c>
      <c r="H61" s="57" t="s">
        <v>388</v>
      </c>
    </row>
    <row r="62" spans="1:8" ht="15" x14ac:dyDescent="0.25">
      <c r="A62" s="64" t="s">
        <v>672</v>
      </c>
      <c r="B62" s="64" t="s">
        <v>618</v>
      </c>
      <c r="C62" s="63" t="str">
        <f t="shared" si="0"/>
        <v>αPT5AA26412-Nutricampo – Produção de Rações, S.A.</v>
      </c>
      <c r="D62" s="64" t="s">
        <v>619</v>
      </c>
      <c r="E62" s="57" t="s">
        <v>620</v>
      </c>
      <c r="F62" s="57" t="s">
        <v>604</v>
      </c>
      <c r="G62" s="57" t="s">
        <v>367</v>
      </c>
      <c r="H62" s="57" t="s">
        <v>380</v>
      </c>
    </row>
    <row r="63" spans="1:8" ht="15" x14ac:dyDescent="0.25">
      <c r="A63" s="57" t="s">
        <v>601</v>
      </c>
      <c r="B63" s="57" t="s">
        <v>622</v>
      </c>
      <c r="C63" s="63" t="str">
        <f t="shared" si="0"/>
        <v>αPT6AA10930-SSCC - Soluções Agropecuárias, S.A.</v>
      </c>
      <c r="D63" s="57" t="s">
        <v>623</v>
      </c>
      <c r="E63" s="57" t="s">
        <v>398</v>
      </c>
      <c r="F63" s="57" t="s">
        <v>399</v>
      </c>
      <c r="G63" s="57" t="s">
        <v>367</v>
      </c>
      <c r="H63" s="57" t="s">
        <v>388</v>
      </c>
    </row>
    <row r="64" spans="1:8" ht="15" x14ac:dyDescent="0.25">
      <c r="A64" s="64" t="s">
        <v>605</v>
      </c>
      <c r="B64" s="64" t="s">
        <v>625</v>
      </c>
      <c r="C64" s="63" t="str">
        <f t="shared" si="0"/>
        <v>αPT6AA11130-Unicol –  Cooperativa Agrícola, CRL.</v>
      </c>
      <c r="D64" s="64" t="s">
        <v>626</v>
      </c>
      <c r="E64" s="57" t="s">
        <v>627</v>
      </c>
      <c r="F64" s="57" t="s">
        <v>399</v>
      </c>
      <c r="G64" s="57" t="s">
        <v>367</v>
      </c>
      <c r="H64" s="57" t="s">
        <v>388</v>
      </c>
    </row>
    <row r="65" spans="1:8" ht="15" x14ac:dyDescent="0.25">
      <c r="A65" s="57" t="s">
        <v>608</v>
      </c>
      <c r="B65" s="57" t="s">
        <v>629</v>
      </c>
      <c r="C65" s="63" t="str">
        <f t="shared" si="0"/>
        <v>αPT6AA11156-Terceirense de Rações - Sociedade Produtora de Rações, S.A.</v>
      </c>
      <c r="D65" s="57" t="s">
        <v>630</v>
      </c>
      <c r="E65" s="57" t="s">
        <v>627</v>
      </c>
      <c r="F65" s="57" t="s">
        <v>399</v>
      </c>
      <c r="G65" s="57" t="s">
        <v>367</v>
      </c>
      <c r="H65" s="57" t="s">
        <v>388</v>
      </c>
    </row>
    <row r="66" spans="1:8" ht="15" x14ac:dyDescent="0.25">
      <c r="A66" s="64" t="s">
        <v>611</v>
      </c>
      <c r="B66" s="64" t="s">
        <v>633</v>
      </c>
      <c r="C66" s="63" t="str">
        <f t="shared" si="0"/>
        <v>αPT6AA11192-Rama – Rações para Animais, S.A.</v>
      </c>
      <c r="D66" s="64" t="s">
        <v>634</v>
      </c>
      <c r="E66" s="57" t="s">
        <v>635</v>
      </c>
      <c r="F66" s="57" t="s">
        <v>636</v>
      </c>
      <c r="G66" s="57" t="s">
        <v>367</v>
      </c>
      <c r="H66" s="57" t="s">
        <v>380</v>
      </c>
    </row>
    <row r="67" spans="1:8" ht="15" x14ac:dyDescent="0.25">
      <c r="A67" s="57" t="s">
        <v>614</v>
      </c>
      <c r="B67" s="57" t="s">
        <v>638</v>
      </c>
      <c r="C67" s="63" t="str">
        <f t="shared" ref="C67:C75" si="1">A67 &amp; "-" &amp;B67</f>
        <v>αPT6AA11222-Alirações – Rações para Animais, S.A.</v>
      </c>
      <c r="D67" s="57" t="s">
        <v>639</v>
      </c>
      <c r="E67" s="57" t="s">
        <v>416</v>
      </c>
      <c r="F67" s="57" t="s">
        <v>366</v>
      </c>
      <c r="G67" s="57" t="s">
        <v>367</v>
      </c>
      <c r="H67" s="57" t="s">
        <v>388</v>
      </c>
    </row>
    <row r="68" spans="1:8" ht="15" x14ac:dyDescent="0.25">
      <c r="A68" s="64" t="s">
        <v>617</v>
      </c>
      <c r="B68" s="64" t="s">
        <v>641</v>
      </c>
      <c r="C68" s="63" t="str">
        <f t="shared" si="1"/>
        <v>αPT6AA11315-Querido &amp; Costa - Alimentação Animal, Lda.</v>
      </c>
      <c r="D68" s="64" t="s">
        <v>642</v>
      </c>
      <c r="E68" s="57" t="s">
        <v>367</v>
      </c>
      <c r="F68" s="57" t="s">
        <v>366</v>
      </c>
      <c r="G68" s="57" t="s">
        <v>367</v>
      </c>
      <c r="H68" s="57" t="s">
        <v>388</v>
      </c>
    </row>
    <row r="69" spans="1:8" ht="15" x14ac:dyDescent="0.25">
      <c r="A69" s="57" t="s">
        <v>647</v>
      </c>
      <c r="B69" s="57" t="s">
        <v>645</v>
      </c>
      <c r="C69" s="63" t="str">
        <f t="shared" si="1"/>
        <v>αPT6AA15449-OVOPOR - Agro-pecuária dos Milagres, S.A.</v>
      </c>
      <c r="D69" s="57" t="s">
        <v>646</v>
      </c>
      <c r="E69" s="57" t="s">
        <v>403</v>
      </c>
      <c r="F69" s="57" t="s">
        <v>374</v>
      </c>
      <c r="G69" s="57" t="s">
        <v>367</v>
      </c>
      <c r="H69" s="57" t="s">
        <v>388</v>
      </c>
    </row>
    <row r="70" spans="1:8" ht="15" x14ac:dyDescent="0.25">
      <c r="A70" s="64" t="s">
        <v>660</v>
      </c>
      <c r="B70" s="64" t="s">
        <v>648</v>
      </c>
      <c r="C70" s="63" t="str">
        <f t="shared" si="1"/>
        <v>αPT6AA23027-Nutritejo, Lda.</v>
      </c>
      <c r="D70" s="64" t="s">
        <v>649</v>
      </c>
      <c r="E70" s="57" t="s">
        <v>620</v>
      </c>
      <c r="F70" s="57" t="s">
        <v>604</v>
      </c>
      <c r="G70" s="57" t="s">
        <v>367</v>
      </c>
      <c r="H70" s="57" t="s">
        <v>388</v>
      </c>
    </row>
    <row r="71" spans="1:8" ht="15" x14ac:dyDescent="0.25">
      <c r="A71" s="57" t="s">
        <v>632</v>
      </c>
      <c r="B71" s="57" t="s">
        <v>661</v>
      </c>
      <c r="C71" s="63" t="str">
        <f t="shared" si="1"/>
        <v>αPT8AA11520-F.V. Rações, Lda. "Arraiolos"</v>
      </c>
      <c r="D71" s="57" t="s">
        <v>662</v>
      </c>
      <c r="E71" s="57" t="s">
        <v>620</v>
      </c>
      <c r="F71" s="57" t="s">
        <v>604</v>
      </c>
      <c r="G71" s="57" t="s">
        <v>367</v>
      </c>
      <c r="H71" s="57" t="s">
        <v>388</v>
      </c>
    </row>
    <row r="72" spans="1:8" ht="15" x14ac:dyDescent="0.25">
      <c r="A72" s="64" t="s">
        <v>395</v>
      </c>
      <c r="B72" s="64" t="s">
        <v>664</v>
      </c>
      <c r="C72" s="63" t="str">
        <f t="shared" si="1"/>
        <v>αPT9AA07004-PECUÁRIAS DE MONTEJUNTO, LDA.</v>
      </c>
      <c r="D72" s="64" t="s">
        <v>665</v>
      </c>
      <c r="E72" s="57" t="s">
        <v>379</v>
      </c>
      <c r="F72" s="57" t="s">
        <v>366</v>
      </c>
      <c r="G72" s="57" t="s">
        <v>367</v>
      </c>
      <c r="H72" s="57" t="s">
        <v>388</v>
      </c>
    </row>
    <row r="73" spans="1:8" ht="15" x14ac:dyDescent="0.25">
      <c r="A73" s="57" t="s">
        <v>621</v>
      </c>
      <c r="B73" s="57" t="s">
        <v>673</v>
      </c>
      <c r="C73" s="63" t="str">
        <f t="shared" si="1"/>
        <v>αPT9AA11507-C.S.D.L.- Comércio de Produtos e Serviços Lda.</v>
      </c>
      <c r="D73" s="57" t="s">
        <v>674</v>
      </c>
      <c r="E73" s="57" t="s">
        <v>379</v>
      </c>
      <c r="F73" s="57" t="s">
        <v>366</v>
      </c>
      <c r="G73" s="57" t="s">
        <v>367</v>
      </c>
      <c r="H73" s="57" t="s">
        <v>388</v>
      </c>
    </row>
    <row r="74" spans="1:8" ht="15" x14ac:dyDescent="0.25">
      <c r="A74" s="64" t="s">
        <v>624</v>
      </c>
      <c r="B74" s="64" t="s">
        <v>676</v>
      </c>
      <c r="C74" s="63" t="str">
        <f t="shared" si="1"/>
        <v>αPT9AA11511-Sorgal - Sociedade de Óleos e Rações, S.A. - Sojagado - Ovar</v>
      </c>
      <c r="D74" s="64" t="s">
        <v>677</v>
      </c>
      <c r="E74" s="57" t="s">
        <v>511</v>
      </c>
      <c r="F74" s="57" t="s">
        <v>374</v>
      </c>
      <c r="G74" s="57" t="s">
        <v>367</v>
      </c>
      <c r="H74" s="57" t="s">
        <v>388</v>
      </c>
    </row>
    <row r="75" spans="1:8" ht="15" x14ac:dyDescent="0.25">
      <c r="A75" s="65" t="s">
        <v>628</v>
      </c>
      <c r="B75" s="65" t="s">
        <v>679</v>
      </c>
      <c r="C75" s="63" t="str">
        <f t="shared" si="1"/>
        <v>αPT9AA11514-Sorgal - Sociedade de Óleos e Rações, S.A. - AquaSoja - Ovar</v>
      </c>
      <c r="D75" s="65" t="s">
        <v>680</v>
      </c>
      <c r="E75" s="57" t="s">
        <v>511</v>
      </c>
      <c r="F75" s="57" t="s">
        <v>374</v>
      </c>
      <c r="G75" s="57" t="s">
        <v>367</v>
      </c>
      <c r="H75" s="57" t="s">
        <v>388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6AE66-D704-4DBD-8E08-BC92BB94F5F3}">
  <sheetPr codeName="Folha5"/>
  <dimension ref="A1:N29"/>
  <sheetViews>
    <sheetView topLeftCell="A16" workbookViewId="0">
      <selection activeCell="C25" sqref="C25"/>
    </sheetView>
  </sheetViews>
  <sheetFormatPr defaultRowHeight="12.75" x14ac:dyDescent="0.2"/>
  <cols>
    <col min="1" max="1" width="24.28515625" customWidth="1"/>
    <col min="2" max="2" width="19.5703125" customWidth="1"/>
    <col min="3" max="3" width="32.28515625" customWidth="1"/>
    <col min="4" max="4" width="8.85546875" bestFit="1" customWidth="1"/>
    <col min="5" max="5" width="12.85546875" customWidth="1"/>
    <col min="6" max="6" width="10.42578125" customWidth="1"/>
    <col min="7" max="7" width="10.5703125" customWidth="1"/>
    <col min="8" max="8" width="13.85546875" customWidth="1"/>
    <col min="9" max="9" width="9.5703125" bestFit="1" customWidth="1"/>
    <col min="10" max="10" width="14.140625" customWidth="1"/>
    <col min="11" max="11" width="16" customWidth="1"/>
    <col min="12" max="12" width="17.85546875" bestFit="1" customWidth="1"/>
    <col min="13" max="13" width="13.85546875" customWidth="1"/>
    <col min="14" max="14" width="13.42578125" customWidth="1"/>
  </cols>
  <sheetData>
    <row r="1" spans="1:14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s="6" customFormat="1" ht="39" customHeight="1" thickBot="1" x14ac:dyDescent="0.25">
      <c r="A2" s="48" t="s">
        <v>0</v>
      </c>
      <c r="B2" s="48" t="s">
        <v>1</v>
      </c>
      <c r="C2" s="48" t="s">
        <v>2</v>
      </c>
      <c r="D2" s="14" t="s">
        <v>115</v>
      </c>
      <c r="E2" s="14" t="s">
        <v>116</v>
      </c>
      <c r="F2" s="14" t="s">
        <v>117</v>
      </c>
      <c r="G2" s="14" t="s">
        <v>118</v>
      </c>
      <c r="H2" s="14" t="s">
        <v>119</v>
      </c>
      <c r="I2" s="14" t="s">
        <v>120</v>
      </c>
      <c r="J2" s="14" t="s">
        <v>121</v>
      </c>
      <c r="K2" s="14" t="s">
        <v>123</v>
      </c>
      <c r="L2" s="14" t="s">
        <v>125</v>
      </c>
      <c r="M2" s="14" t="s">
        <v>122</v>
      </c>
      <c r="N2" s="14" t="s">
        <v>124</v>
      </c>
    </row>
    <row r="3" spans="1:14" s="6" customFormat="1" ht="28.9" customHeight="1" x14ac:dyDescent="0.2">
      <c r="A3" s="47" t="s">
        <v>295</v>
      </c>
      <c r="B3" s="47" t="s">
        <v>296</v>
      </c>
      <c r="C3" s="47" t="s">
        <v>297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28.9" customHeight="1" x14ac:dyDescent="0.3">
      <c r="A4" s="30" t="s">
        <v>37</v>
      </c>
      <c r="B4" s="30" t="s">
        <v>38</v>
      </c>
      <c r="C4" s="30" t="s">
        <v>39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28.9" customHeight="1" x14ac:dyDescent="0.3">
      <c r="A5" s="30" t="s">
        <v>106</v>
      </c>
      <c r="B5" s="30" t="s">
        <v>101</v>
      </c>
      <c r="C5" s="30" t="s">
        <v>102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28.9" customHeight="1" x14ac:dyDescent="0.3">
      <c r="A6" s="30" t="s">
        <v>107</v>
      </c>
      <c r="B6" s="30" t="s">
        <v>81</v>
      </c>
      <c r="C6" s="30" t="s">
        <v>82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8.9" customHeight="1" x14ac:dyDescent="0.3">
      <c r="A7" s="30" t="s">
        <v>217</v>
      </c>
      <c r="B7" s="30" t="s">
        <v>215</v>
      </c>
      <c r="C7" s="30" t="s">
        <v>235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28.9" customHeight="1" x14ac:dyDescent="0.3">
      <c r="A8" s="30" t="s">
        <v>245</v>
      </c>
      <c r="B8" s="30" t="s">
        <v>86</v>
      </c>
      <c r="C8" s="30" t="s">
        <v>236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28.9" customHeight="1" x14ac:dyDescent="0.3">
      <c r="A9" s="30" t="s">
        <v>218</v>
      </c>
      <c r="B9" s="30" t="s">
        <v>219</v>
      </c>
      <c r="C9" s="30" t="s">
        <v>220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28.9" customHeight="1" x14ac:dyDescent="0.3">
      <c r="A10" s="30" t="s">
        <v>108</v>
      </c>
      <c r="B10" s="30" t="s">
        <v>26</v>
      </c>
      <c r="C10" s="30" t="s">
        <v>27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28.9" customHeight="1" x14ac:dyDescent="0.3">
      <c r="A11" s="30" t="s">
        <v>109</v>
      </c>
      <c r="B11" s="30" t="s">
        <v>69</v>
      </c>
      <c r="C11" s="30" t="s">
        <v>70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28.9" customHeight="1" x14ac:dyDescent="0.3">
      <c r="A12" s="30" t="s">
        <v>110</v>
      </c>
      <c r="B12" s="30" t="s">
        <v>18</v>
      </c>
      <c r="C12" s="30" t="s">
        <v>11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28.9" customHeight="1" x14ac:dyDescent="0.3">
      <c r="A13" s="30" t="s">
        <v>221</v>
      </c>
      <c r="B13" s="30" t="s">
        <v>222</v>
      </c>
      <c r="C13" s="30" t="s">
        <v>223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28.9" customHeight="1" x14ac:dyDescent="0.3">
      <c r="A14" s="30" t="s">
        <v>224</v>
      </c>
      <c r="B14" s="30" t="s">
        <v>225</v>
      </c>
      <c r="C14" s="30" t="s">
        <v>90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28.9" customHeight="1" x14ac:dyDescent="0.3">
      <c r="A15" s="30" t="s">
        <v>292</v>
      </c>
      <c r="B15" s="30" t="s">
        <v>294</v>
      </c>
      <c r="C15" s="30" t="s">
        <v>293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28.9" customHeight="1" x14ac:dyDescent="0.3">
      <c r="A16" s="30" t="s">
        <v>5</v>
      </c>
      <c r="B16" s="30" t="s">
        <v>6</v>
      </c>
      <c r="C16" s="30" t="s">
        <v>7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28.9" customHeight="1" x14ac:dyDescent="0.3">
      <c r="A17" s="30" t="s">
        <v>269</v>
      </c>
      <c r="B17" s="30" t="s">
        <v>274</v>
      </c>
      <c r="C17" s="30" t="s">
        <v>273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8.9" customHeight="1" x14ac:dyDescent="0.3">
      <c r="A18" s="30" t="s">
        <v>226</v>
      </c>
      <c r="B18" s="30" t="s">
        <v>227</v>
      </c>
      <c r="C18" s="30" t="s">
        <v>280</v>
      </c>
      <c r="D18" s="28"/>
      <c r="E18" s="15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28.9" customHeight="1" x14ac:dyDescent="0.3">
      <c r="A19" s="30" t="s">
        <v>314</v>
      </c>
      <c r="B19" s="30" t="s">
        <v>43</v>
      </c>
      <c r="C19" s="30" t="s">
        <v>232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8.9" customHeight="1" x14ac:dyDescent="0.3">
      <c r="A20" s="30" t="s">
        <v>111</v>
      </c>
      <c r="B20" s="30" t="s">
        <v>35</v>
      </c>
      <c r="C20" s="30" t="s">
        <v>232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8.9" customHeight="1" x14ac:dyDescent="0.3">
      <c r="A21" s="30" t="s">
        <v>228</v>
      </c>
      <c r="B21" s="30" t="s">
        <v>229</v>
      </c>
      <c r="C21" s="30" t="s">
        <v>234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8.9" customHeight="1" x14ac:dyDescent="0.3">
      <c r="A22" s="30" t="s">
        <v>112</v>
      </c>
      <c r="B22" s="30" t="s">
        <v>79</v>
      </c>
      <c r="C22" s="30" t="s">
        <v>233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28.9" customHeight="1" x14ac:dyDescent="0.3">
      <c r="A23" s="30" t="s">
        <v>113</v>
      </c>
      <c r="B23" s="30" t="s">
        <v>91</v>
      </c>
      <c r="C23" s="30" t="s">
        <v>232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8.9" customHeight="1" x14ac:dyDescent="0.3">
      <c r="A24" s="30" t="s">
        <v>288</v>
      </c>
      <c r="B24" s="30" t="s">
        <v>287</v>
      </c>
      <c r="C24" s="30" t="s">
        <v>236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8.9" customHeight="1" x14ac:dyDescent="0.3">
      <c r="A25" s="30" t="s">
        <v>114</v>
      </c>
      <c r="B25" s="30" t="s">
        <v>98</v>
      </c>
      <c r="C25" s="30" t="s">
        <v>236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28.9" customHeight="1" x14ac:dyDescent="0.3">
      <c r="A26" s="30" t="s">
        <v>52</v>
      </c>
      <c r="B26" s="30" t="s">
        <v>230</v>
      </c>
      <c r="C26" s="30" t="s">
        <v>231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28.9" customHeight="1" x14ac:dyDescent="0.3">
      <c r="A27" s="31" t="s">
        <v>203</v>
      </c>
      <c r="B27" s="33"/>
      <c r="C27" s="32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15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s="2" customFormat="1" ht="28.9" customHeight="1" x14ac:dyDescent="0.2">
      <c r="A29" s="70" t="s">
        <v>202</v>
      </c>
      <c r="B29" s="70"/>
      <c r="C29" s="70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</row>
  </sheetData>
  <mergeCells count="2">
    <mergeCell ref="A1:C1"/>
    <mergeCell ref="A29:C29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59C3-7913-4851-8482-9EF6202EB323}">
  <sheetPr codeName="Folha6"/>
  <dimension ref="A1:M87"/>
  <sheetViews>
    <sheetView workbookViewId="0">
      <selection activeCell="C10" sqref="C10"/>
    </sheetView>
  </sheetViews>
  <sheetFormatPr defaultRowHeight="15" x14ac:dyDescent="0.2"/>
  <cols>
    <col min="1" max="1" width="28.7109375" style="13" customWidth="1"/>
    <col min="2" max="2" width="18.42578125" style="13" bestFit="1" customWidth="1"/>
    <col min="3" max="3" width="36.7109375" style="13" customWidth="1"/>
    <col min="4" max="4" width="15" bestFit="1" customWidth="1"/>
    <col min="5" max="5" width="9.7109375" customWidth="1"/>
    <col min="6" max="6" width="13.28515625" customWidth="1"/>
    <col min="7" max="7" width="13" customWidth="1"/>
    <col min="8" max="8" width="18.140625" bestFit="1" customWidth="1"/>
    <col min="9" max="9" width="18.42578125" bestFit="1" customWidth="1"/>
    <col min="10" max="10" width="11" customWidth="1"/>
    <col min="11" max="11" width="11.7109375" customWidth="1"/>
    <col min="12" max="12" width="19.5703125" customWidth="1"/>
    <col min="13" max="13" width="17.140625" bestFit="1" customWidth="1"/>
  </cols>
  <sheetData>
    <row r="1" spans="1:13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5" customFormat="1" ht="28.9" customHeight="1" thickBot="1" x14ac:dyDescent="0.25">
      <c r="A2" s="49" t="s">
        <v>0</v>
      </c>
      <c r="B2" s="49" t="s">
        <v>1</v>
      </c>
      <c r="C2" s="49" t="s">
        <v>167</v>
      </c>
      <c r="D2" s="14" t="s">
        <v>168</v>
      </c>
      <c r="E2" s="14" t="s">
        <v>169</v>
      </c>
      <c r="F2" s="14" t="s">
        <v>170</v>
      </c>
      <c r="G2" s="14" t="s">
        <v>171</v>
      </c>
      <c r="H2" s="14" t="s">
        <v>172</v>
      </c>
      <c r="I2" s="14" t="s">
        <v>173</v>
      </c>
      <c r="J2" s="14" t="s">
        <v>174</v>
      </c>
      <c r="K2" s="14" t="s">
        <v>175</v>
      </c>
      <c r="L2" s="14" t="s">
        <v>176</v>
      </c>
      <c r="M2" s="14" t="s">
        <v>124</v>
      </c>
    </row>
    <row r="3" spans="1:13" s="1" customFormat="1" ht="28.9" customHeight="1" x14ac:dyDescent="0.3">
      <c r="A3" s="47" t="s">
        <v>126</v>
      </c>
      <c r="B3" s="47" t="s">
        <v>44</v>
      </c>
      <c r="C3" s="47" t="s">
        <v>237</v>
      </c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s="1" customFormat="1" ht="28.9" customHeight="1" x14ac:dyDescent="0.3">
      <c r="A4" s="30" t="s">
        <v>127</v>
      </c>
      <c r="B4" s="30" t="s">
        <v>80</v>
      </c>
      <c r="C4" s="30" t="s">
        <v>237</v>
      </c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1" customFormat="1" ht="28.9" customHeight="1" x14ac:dyDescent="0.3">
      <c r="A5" s="30" t="s">
        <v>304</v>
      </c>
      <c r="B5" s="30" t="s">
        <v>305</v>
      </c>
      <c r="C5" s="36" t="s">
        <v>306</v>
      </c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s="1" customFormat="1" ht="28.9" customHeight="1" x14ac:dyDescent="0.3">
      <c r="A6" s="30" t="s">
        <v>289</v>
      </c>
      <c r="B6" s="30" t="s">
        <v>291</v>
      </c>
      <c r="C6" s="30" t="s">
        <v>290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s="1" customFormat="1" ht="28.9" customHeight="1" x14ac:dyDescent="0.3">
      <c r="A7" s="30" t="s">
        <v>295</v>
      </c>
      <c r="B7" s="30" t="s">
        <v>296</v>
      </c>
      <c r="C7" s="30" t="s">
        <v>297</v>
      </c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s="1" customFormat="1" ht="28.9" customHeight="1" x14ac:dyDescent="0.3">
      <c r="A8" s="30" t="s">
        <v>37</v>
      </c>
      <c r="B8" s="30" t="s">
        <v>38</v>
      </c>
      <c r="C8" s="30" t="s">
        <v>238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s="1" customFormat="1" ht="28.9" customHeight="1" x14ac:dyDescent="0.3">
      <c r="A9" s="30" t="s">
        <v>128</v>
      </c>
      <c r="B9" s="30" t="s">
        <v>60</v>
      </c>
      <c r="C9" s="30" t="s">
        <v>239</v>
      </c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s="1" customFormat="1" ht="28.9" customHeight="1" x14ac:dyDescent="0.3">
      <c r="A10" s="30" t="s">
        <v>129</v>
      </c>
      <c r="B10" s="30" t="s">
        <v>28</v>
      </c>
      <c r="C10" s="30" t="s">
        <v>240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s="1" customFormat="1" ht="28.9" customHeight="1" x14ac:dyDescent="0.3">
      <c r="A11" s="30" t="s">
        <v>272</v>
      </c>
      <c r="B11" s="30" t="s">
        <v>12</v>
      </c>
      <c r="C11" s="30" t="s">
        <v>241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s="1" customFormat="1" ht="28.9" customHeight="1" x14ac:dyDescent="0.3">
      <c r="A12" s="30" t="s">
        <v>130</v>
      </c>
      <c r="B12" s="30" t="s">
        <v>68</v>
      </c>
      <c r="C12" s="30" t="s">
        <v>242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s="1" customFormat="1" ht="28.9" customHeight="1" x14ac:dyDescent="0.3">
      <c r="A13" s="30" t="s">
        <v>131</v>
      </c>
      <c r="B13" s="30" t="s">
        <v>103</v>
      </c>
      <c r="C13" s="30" t="s">
        <v>236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s="1" customFormat="1" ht="28.9" customHeight="1" x14ac:dyDescent="0.3">
      <c r="A14" s="30" t="s">
        <v>132</v>
      </c>
      <c r="B14" s="30" t="s">
        <v>67</v>
      </c>
      <c r="C14" s="30" t="s">
        <v>243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s="1" customFormat="1" ht="28.9" customHeight="1" x14ac:dyDescent="0.3">
      <c r="A15" s="30" t="s">
        <v>106</v>
      </c>
      <c r="B15" s="30" t="s">
        <v>101</v>
      </c>
      <c r="C15" s="30" t="s">
        <v>244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1" customFormat="1" ht="28.9" customHeight="1" x14ac:dyDescent="0.3">
      <c r="A16" s="30" t="s">
        <v>282</v>
      </c>
      <c r="B16" s="30" t="s">
        <v>284</v>
      </c>
      <c r="C16" s="30" t="s">
        <v>283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" customFormat="1" ht="28.9" customHeight="1" x14ac:dyDescent="0.3">
      <c r="A17" s="30" t="s">
        <v>133</v>
      </c>
      <c r="B17" s="30" t="s">
        <v>61</v>
      </c>
      <c r="C17" s="30" t="s">
        <v>236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" customFormat="1" ht="28.9" customHeight="1" x14ac:dyDescent="0.3">
      <c r="A18" s="30" t="s">
        <v>134</v>
      </c>
      <c r="B18" s="30" t="s">
        <v>66</v>
      </c>
      <c r="C18" s="30" t="s">
        <v>236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" customFormat="1" ht="28.9" customHeight="1" x14ac:dyDescent="0.3">
      <c r="A19" s="30" t="s">
        <v>135</v>
      </c>
      <c r="B19" s="30" t="s">
        <v>33</v>
      </c>
      <c r="C19" s="30" t="s">
        <v>236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ht="28.9" customHeight="1" x14ac:dyDescent="0.3">
      <c r="A20" s="30" t="s">
        <v>107</v>
      </c>
      <c r="B20" s="30" t="s">
        <v>81</v>
      </c>
      <c r="C20" s="30" t="s">
        <v>82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1" customFormat="1" ht="28.9" customHeight="1" x14ac:dyDescent="0.3">
      <c r="A21" s="30" t="s">
        <v>136</v>
      </c>
      <c r="B21" s="30" t="s">
        <v>21</v>
      </c>
      <c r="C21" s="30" t="s">
        <v>216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28.9" customHeight="1" x14ac:dyDescent="0.3">
      <c r="A22" s="30" t="s">
        <v>217</v>
      </c>
      <c r="B22" s="30" t="s">
        <v>215</v>
      </c>
      <c r="C22" s="30" t="s">
        <v>235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1" customFormat="1" ht="28.9" customHeight="1" x14ac:dyDescent="0.3">
      <c r="A23" s="30" t="s">
        <v>137</v>
      </c>
      <c r="B23" s="30" t="s">
        <v>13</v>
      </c>
      <c r="C23" s="30" t="s">
        <v>14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s="1" customFormat="1" ht="28.9" customHeight="1" x14ac:dyDescent="0.3">
      <c r="A24" s="30" t="s">
        <v>245</v>
      </c>
      <c r="B24" s="30" t="s">
        <v>86</v>
      </c>
      <c r="C24" s="30" t="s">
        <v>248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s="1" customFormat="1" ht="28.9" customHeight="1" x14ac:dyDescent="0.3">
      <c r="A25" s="30" t="s">
        <v>138</v>
      </c>
      <c r="B25" s="30" t="s">
        <v>105</v>
      </c>
      <c r="C25" s="30" t="s">
        <v>246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s="1" customFormat="1" ht="28.9" customHeight="1" x14ac:dyDescent="0.3">
      <c r="A26" s="30" t="s">
        <v>139</v>
      </c>
      <c r="B26" s="30" t="s">
        <v>25</v>
      </c>
      <c r="C26" s="30" t="s">
        <v>247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s="1" customFormat="1" ht="28.9" customHeight="1" x14ac:dyDescent="0.3">
      <c r="A27" s="30" t="s">
        <v>140</v>
      </c>
      <c r="B27" s="30" t="s">
        <v>31</v>
      </c>
      <c r="C27" s="30" t="s">
        <v>32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" customFormat="1" ht="28.9" customHeight="1" x14ac:dyDescent="0.3">
      <c r="A28" s="30" t="s">
        <v>141</v>
      </c>
      <c r="B28" s="30" t="s">
        <v>62</v>
      </c>
      <c r="C28" s="30" t="s">
        <v>247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1" customFormat="1" ht="28.9" customHeight="1" x14ac:dyDescent="0.3">
      <c r="A29" s="30" t="s">
        <v>315</v>
      </c>
      <c r="B29" s="30" t="s">
        <v>219</v>
      </c>
      <c r="C29" s="30" t="s">
        <v>216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1" customFormat="1" ht="28.9" customHeight="1" x14ac:dyDescent="0.3">
      <c r="A30" s="30" t="s">
        <v>142</v>
      </c>
      <c r="B30" s="30" t="s">
        <v>63</v>
      </c>
      <c r="C30" s="30" t="s">
        <v>64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" customFormat="1" ht="28.9" customHeight="1" x14ac:dyDescent="0.3">
      <c r="A31" s="30" t="s">
        <v>250</v>
      </c>
      <c r="B31" s="30" t="s">
        <v>87</v>
      </c>
      <c r="C31" s="30" t="s">
        <v>249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1" customFormat="1" ht="28.9" customHeight="1" x14ac:dyDescent="0.3">
      <c r="A32" s="30" t="s">
        <v>251</v>
      </c>
      <c r="B32" s="30" t="s">
        <v>88</v>
      </c>
      <c r="C32" s="30" t="s">
        <v>249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ht="28.9" customHeight="1" x14ac:dyDescent="0.3">
      <c r="A33" s="30" t="s">
        <v>252</v>
      </c>
      <c r="B33" s="30" t="s">
        <v>89</v>
      </c>
      <c r="C33" s="30" t="s">
        <v>253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ht="28.9" customHeight="1" x14ac:dyDescent="0.3">
      <c r="A34" s="30" t="s">
        <v>254</v>
      </c>
      <c r="B34" s="30" t="s">
        <v>89</v>
      </c>
      <c r="C34" s="30" t="s">
        <v>253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s="1" customFormat="1" ht="28.9" customHeight="1" x14ac:dyDescent="0.3">
      <c r="A35" s="30" t="s">
        <v>143</v>
      </c>
      <c r="B35" s="30" t="s">
        <v>19</v>
      </c>
      <c r="C35" s="30" t="s">
        <v>20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s="1" customFormat="1" ht="28.9" customHeight="1" x14ac:dyDescent="0.3">
      <c r="A36" s="30" t="s">
        <v>144</v>
      </c>
      <c r="B36" s="30" t="s">
        <v>72</v>
      </c>
      <c r="C36" s="30" t="s">
        <v>73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s="1" customFormat="1" ht="28.9" customHeight="1" x14ac:dyDescent="0.3">
      <c r="A37" s="30" t="s">
        <v>307</v>
      </c>
      <c r="B37" s="36" t="s">
        <v>308</v>
      </c>
      <c r="C37" s="30" t="s">
        <v>290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s="1" customFormat="1" ht="28.9" customHeight="1" x14ac:dyDescent="0.3">
      <c r="A38" s="30" t="s">
        <v>108</v>
      </c>
      <c r="B38" s="30" t="s">
        <v>26</v>
      </c>
      <c r="C38" s="30" t="s">
        <v>27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s="1" customFormat="1" ht="28.9" customHeight="1" x14ac:dyDescent="0.3">
      <c r="A39" s="30" t="s">
        <v>109</v>
      </c>
      <c r="B39" s="30" t="s">
        <v>69</v>
      </c>
      <c r="C39" s="30" t="s">
        <v>70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s="1" customFormat="1" ht="28.9" customHeight="1" x14ac:dyDescent="0.3">
      <c r="A40" s="30" t="s">
        <v>145</v>
      </c>
      <c r="B40" s="30" t="s">
        <v>36</v>
      </c>
      <c r="C40" s="30" t="s">
        <v>255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ht="28.9" customHeight="1" x14ac:dyDescent="0.3">
      <c r="A41" s="30" t="s">
        <v>221</v>
      </c>
      <c r="B41" s="30" t="s">
        <v>222</v>
      </c>
      <c r="C41" s="30" t="s">
        <v>223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28.9" customHeight="1" x14ac:dyDescent="0.3">
      <c r="A42" s="30" t="s">
        <v>224</v>
      </c>
      <c r="B42" s="30" t="s">
        <v>225</v>
      </c>
      <c r="C42" s="30" t="s">
        <v>90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s="1" customFormat="1" ht="28.9" customHeight="1" x14ac:dyDescent="0.3">
      <c r="A43" s="30" t="s">
        <v>92</v>
      </c>
      <c r="B43" s="30" t="s">
        <v>93</v>
      </c>
      <c r="C43" s="30" t="s">
        <v>94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s="1" customFormat="1" ht="28.9" customHeight="1" x14ac:dyDescent="0.3">
      <c r="A44" s="30" t="s">
        <v>146</v>
      </c>
      <c r="B44" s="30" t="s">
        <v>23</v>
      </c>
      <c r="C44" s="30" t="s">
        <v>256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s="1" customFormat="1" ht="28.9" customHeight="1" x14ac:dyDescent="0.3">
      <c r="A45" s="30" t="s">
        <v>147</v>
      </c>
      <c r="B45" s="30" t="s">
        <v>29</v>
      </c>
      <c r="C45" s="30" t="s">
        <v>30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s="1" customFormat="1" ht="28.9" customHeight="1" x14ac:dyDescent="0.3">
      <c r="A46" s="30" t="s">
        <v>148</v>
      </c>
      <c r="B46" s="30" t="s">
        <v>99</v>
      </c>
      <c r="C46" s="30" t="s">
        <v>257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s="1" customFormat="1" ht="28.9" customHeight="1" x14ac:dyDescent="0.3">
      <c r="A47" s="30" t="s">
        <v>149</v>
      </c>
      <c r="B47" s="30" t="s">
        <v>71</v>
      </c>
      <c r="C47" s="30" t="s">
        <v>258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s="1" customFormat="1" ht="28.9" customHeight="1" x14ac:dyDescent="0.3">
      <c r="A48" s="30" t="s">
        <v>292</v>
      </c>
      <c r="B48" s="30" t="s">
        <v>294</v>
      </c>
      <c r="C48" s="30" t="s">
        <v>293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s="1" customFormat="1" ht="28.9" customHeight="1" x14ac:dyDescent="0.3">
      <c r="A49" s="30" t="s">
        <v>150</v>
      </c>
      <c r="B49" s="30" t="s">
        <v>22</v>
      </c>
      <c r="C49" s="30" t="s">
        <v>259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s="1" customFormat="1" ht="28.9" customHeight="1" x14ac:dyDescent="0.3">
      <c r="A50" s="30" t="s">
        <v>277</v>
      </c>
      <c r="B50" s="30" t="s">
        <v>278</v>
      </c>
      <c r="C50" s="30" t="s">
        <v>279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s="1" customFormat="1" ht="28.9" customHeight="1" x14ac:dyDescent="0.3">
      <c r="A51" s="30" t="s">
        <v>151</v>
      </c>
      <c r="B51" s="30" t="s">
        <v>104</v>
      </c>
      <c r="C51" s="30" t="s">
        <v>260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s="1" customFormat="1" ht="28.9" customHeight="1" x14ac:dyDescent="0.3">
      <c r="A52" s="30" t="s">
        <v>152</v>
      </c>
      <c r="B52" s="30" t="s">
        <v>56</v>
      </c>
      <c r="C52" s="30" t="s">
        <v>20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s="1" customFormat="1" ht="28.9" customHeight="1" x14ac:dyDescent="0.3">
      <c r="A53" s="30" t="s">
        <v>153</v>
      </c>
      <c r="B53" s="30" t="s">
        <v>40</v>
      </c>
      <c r="C53" s="30" t="s">
        <v>41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ht="28.9" customHeight="1" x14ac:dyDescent="0.3">
      <c r="A54" s="30" t="s">
        <v>226</v>
      </c>
      <c r="B54" s="30" t="s">
        <v>227</v>
      </c>
      <c r="C54" s="30" t="s">
        <v>280</v>
      </c>
      <c r="D54" s="28"/>
      <c r="E54" s="15"/>
      <c r="F54" s="28"/>
      <c r="G54" s="28"/>
      <c r="H54" s="28"/>
      <c r="I54" s="28"/>
      <c r="J54" s="28"/>
      <c r="K54" s="28"/>
      <c r="L54" s="28"/>
      <c r="M54" s="28"/>
    </row>
    <row r="55" spans="1:13" ht="28.9" customHeight="1" x14ac:dyDescent="0.3">
      <c r="A55" s="30" t="s">
        <v>269</v>
      </c>
      <c r="B55" s="30" t="s">
        <v>274</v>
      </c>
      <c r="C55" s="30" t="s">
        <v>273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s="1" customFormat="1" ht="28.9" customHeight="1" x14ac:dyDescent="0.3">
      <c r="A56" s="30" t="s">
        <v>314</v>
      </c>
      <c r="B56" s="30" t="s">
        <v>43</v>
      </c>
      <c r="C56" s="30" t="s">
        <v>232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s="1" customFormat="1" ht="28.9" customHeight="1" x14ac:dyDescent="0.3">
      <c r="A57" s="30" t="s">
        <v>111</v>
      </c>
      <c r="B57" s="30" t="s">
        <v>35</v>
      </c>
      <c r="C57" s="30" t="s">
        <v>232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 s="1" customFormat="1" ht="28.9" customHeight="1" x14ac:dyDescent="0.3">
      <c r="A58" s="30" t="s">
        <v>154</v>
      </c>
      <c r="B58" s="30" t="s">
        <v>10</v>
      </c>
      <c r="C58" s="30" t="s">
        <v>11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s="1" customFormat="1" ht="28.9" customHeight="1" x14ac:dyDescent="0.3">
      <c r="A59" s="30" t="s">
        <v>155</v>
      </c>
      <c r="B59" s="30" t="s">
        <v>24</v>
      </c>
      <c r="C59" s="30" t="s">
        <v>261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3" s="1" customFormat="1" ht="28.9" customHeight="1" x14ac:dyDescent="0.3">
      <c r="A60" s="30" t="s">
        <v>156</v>
      </c>
      <c r="B60" s="30" t="s">
        <v>95</v>
      </c>
      <c r="C60" s="30" t="s">
        <v>96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3" s="1" customFormat="1" ht="28.9" customHeight="1" x14ac:dyDescent="0.3">
      <c r="A61" s="30" t="s">
        <v>157</v>
      </c>
      <c r="B61" s="30" t="s">
        <v>97</v>
      </c>
      <c r="C61" s="30" t="s">
        <v>262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 s="1" customFormat="1" ht="28.9" customHeight="1" x14ac:dyDescent="0.3">
      <c r="A62" s="30" t="s">
        <v>158</v>
      </c>
      <c r="B62" s="30" t="s">
        <v>74</v>
      </c>
      <c r="C62" s="30" t="s">
        <v>263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s="1" customFormat="1" ht="28.9" customHeight="1" x14ac:dyDescent="0.3">
      <c r="A63" s="30" t="s">
        <v>159</v>
      </c>
      <c r="B63" s="30" t="s">
        <v>42</v>
      </c>
      <c r="C63" s="30" t="s">
        <v>264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 s="1" customFormat="1" ht="28.9" customHeight="1" x14ac:dyDescent="0.3">
      <c r="A64" s="30" t="s">
        <v>76</v>
      </c>
      <c r="B64" s="30" t="s">
        <v>77</v>
      </c>
      <c r="C64" s="30" t="s">
        <v>78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s="1" customFormat="1" ht="28.9" customHeight="1" x14ac:dyDescent="0.3">
      <c r="A65" s="30" t="s">
        <v>301</v>
      </c>
      <c r="B65" s="30" t="s">
        <v>303</v>
      </c>
      <c r="C65" s="30" t="s">
        <v>302</v>
      </c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3" s="1" customFormat="1" ht="28.9" customHeight="1" x14ac:dyDescent="0.3">
      <c r="A66" s="30" t="s">
        <v>311</v>
      </c>
      <c r="B66" s="36" t="s">
        <v>312</v>
      </c>
      <c r="C66" s="30" t="s">
        <v>313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1:13" s="1" customFormat="1" ht="28.9" customHeight="1" x14ac:dyDescent="0.3">
      <c r="A67" s="30" t="s">
        <v>160</v>
      </c>
      <c r="B67" s="30" t="s">
        <v>17</v>
      </c>
      <c r="C67" s="30" t="s">
        <v>4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3" s="1" customFormat="1" ht="28.9" customHeight="1" x14ac:dyDescent="0.3">
      <c r="A68" s="30" t="s">
        <v>160</v>
      </c>
      <c r="B68" s="30" t="s">
        <v>3</v>
      </c>
      <c r="C68" s="30" t="s">
        <v>4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s="1" customFormat="1" ht="28.9" customHeight="1" x14ac:dyDescent="0.3">
      <c r="A69" s="30" t="s">
        <v>309</v>
      </c>
      <c r="B69" s="36" t="s">
        <v>310</v>
      </c>
      <c r="C69" s="36" t="s">
        <v>236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1:13" s="1" customFormat="1" ht="28.9" customHeight="1" x14ac:dyDescent="0.3">
      <c r="A70" s="30" t="s">
        <v>161</v>
      </c>
      <c r="B70" s="30" t="s">
        <v>58</v>
      </c>
      <c r="C70" s="30" t="s">
        <v>265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3" s="1" customFormat="1" ht="28.9" customHeight="1" x14ac:dyDescent="0.3">
      <c r="A71" s="30" t="s">
        <v>162</v>
      </c>
      <c r="B71" s="30" t="s">
        <v>59</v>
      </c>
      <c r="C71" s="30" t="s">
        <v>266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s="1" customFormat="1" ht="28.9" customHeight="1" x14ac:dyDescent="0.3">
      <c r="A72" s="30" t="s">
        <v>163</v>
      </c>
      <c r="B72" s="30" t="s">
        <v>57</v>
      </c>
      <c r="C72" s="30" t="s">
        <v>267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s="1" customFormat="1" ht="28.9" customHeight="1" x14ac:dyDescent="0.3">
      <c r="A73" s="30" t="s">
        <v>53</v>
      </c>
      <c r="B73" s="30" t="s">
        <v>54</v>
      </c>
      <c r="C73" s="30" t="s">
        <v>55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 s="1" customFormat="1" ht="28.9" customHeight="1" x14ac:dyDescent="0.3">
      <c r="A74" s="30" t="s">
        <v>47</v>
      </c>
      <c r="B74" s="30" t="s">
        <v>268</v>
      </c>
      <c r="C74" s="30" t="s">
        <v>48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1:13" s="1" customFormat="1" ht="28.9" customHeight="1" x14ac:dyDescent="0.3">
      <c r="A75" s="30" t="s">
        <v>112</v>
      </c>
      <c r="B75" s="30" t="s">
        <v>79</v>
      </c>
      <c r="C75" s="30" t="s">
        <v>233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s="1" customFormat="1" ht="28.9" customHeight="1" x14ac:dyDescent="0.3">
      <c r="A76" s="30" t="s">
        <v>113</v>
      </c>
      <c r="B76" s="30" t="s">
        <v>91</v>
      </c>
      <c r="C76" s="30" t="s">
        <v>232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3" s="1" customFormat="1" ht="28.9" customHeight="1" x14ac:dyDescent="0.3">
      <c r="A77" s="30" t="s">
        <v>285</v>
      </c>
      <c r="B77" s="30" t="s">
        <v>286</v>
      </c>
      <c r="C77" s="30" t="s">
        <v>283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1:13" s="1" customFormat="1" ht="28.9" customHeight="1" x14ac:dyDescent="0.3">
      <c r="A78" s="30" t="s">
        <v>298</v>
      </c>
      <c r="B78" s="36" t="s">
        <v>300</v>
      </c>
      <c r="C78" s="30" t="s">
        <v>299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1:13" s="1" customFormat="1" ht="28.9" customHeight="1" x14ac:dyDescent="0.3">
      <c r="A79" s="30" t="s">
        <v>164</v>
      </c>
      <c r="B79" s="30" t="s">
        <v>65</v>
      </c>
      <c r="C79" s="30" t="s">
        <v>269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1:13" s="1" customFormat="1" ht="28.9" customHeight="1" x14ac:dyDescent="0.3">
      <c r="A80" s="30" t="s">
        <v>114</v>
      </c>
      <c r="B80" s="30" t="s">
        <v>98</v>
      </c>
      <c r="C80" s="30" t="s">
        <v>318</v>
      </c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1:13" s="1" customFormat="1" ht="28.9" customHeight="1" x14ac:dyDescent="0.3">
      <c r="A81" s="30" t="s">
        <v>288</v>
      </c>
      <c r="B81" s="30" t="s">
        <v>287</v>
      </c>
      <c r="C81" s="30" t="s">
        <v>318</v>
      </c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1:13" s="1" customFormat="1" ht="28.9" customHeight="1" x14ac:dyDescent="0.3">
      <c r="A82" s="30" t="s">
        <v>165</v>
      </c>
      <c r="B82" s="30" t="s">
        <v>45</v>
      </c>
      <c r="C82" s="30" t="s">
        <v>46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1:13" s="1" customFormat="1" ht="28.9" customHeight="1" x14ac:dyDescent="0.3">
      <c r="A83" s="30" t="s">
        <v>166</v>
      </c>
      <c r="B83" s="30" t="s">
        <v>50</v>
      </c>
      <c r="C83" s="30" t="s">
        <v>51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 spans="1:13" s="1" customFormat="1" ht="28.9" customHeight="1" x14ac:dyDescent="0.3">
      <c r="A84" s="30" t="s">
        <v>52</v>
      </c>
      <c r="B84" s="30" t="s">
        <v>230</v>
      </c>
      <c r="C84" s="30" t="s">
        <v>271</v>
      </c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1:13" ht="28.9" customHeight="1" x14ac:dyDescent="0.3">
      <c r="A85" s="31" t="s">
        <v>203</v>
      </c>
      <c r="B85" s="32"/>
      <c r="C85" s="32"/>
      <c r="D85" s="15"/>
      <c r="E85" s="15"/>
      <c r="F85" s="15"/>
      <c r="G85" s="15"/>
      <c r="H85" s="15"/>
      <c r="I85" s="15"/>
      <c r="J85" s="15"/>
      <c r="K85" s="15"/>
      <c r="L85" s="15"/>
      <c r="M85" s="15"/>
    </row>
    <row r="86" spans="1:13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 s="2" customFormat="1" ht="28.9" customHeight="1" x14ac:dyDescent="0.2">
      <c r="A87" s="70" t="s">
        <v>202</v>
      </c>
      <c r="B87" s="70"/>
      <c r="C87" s="70"/>
      <c r="D87" s="46"/>
      <c r="E87" s="46"/>
      <c r="F87" s="46"/>
      <c r="G87" s="46"/>
      <c r="H87" s="46"/>
      <c r="I87" s="46"/>
      <c r="J87" s="46"/>
      <c r="K87" s="46"/>
      <c r="L87" s="46"/>
      <c r="M87" s="46"/>
    </row>
  </sheetData>
  <mergeCells count="2">
    <mergeCell ref="A1:C1"/>
    <mergeCell ref="A87:C87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15F2-8137-4DE3-AC24-F8297F87D15D}">
  <dimension ref="A1:N25"/>
  <sheetViews>
    <sheetView showGridLines="0" tabSelected="1" zoomScaleNormal="100" workbookViewId="0">
      <selection activeCell="A16" sqref="A1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" defaultRowHeight="13.15" customHeight="1" zeroHeight="1" x14ac:dyDescent="0.2"/>
  <cols>
    <col min="1" max="1" width="22.140625" customWidth="1"/>
    <col min="2" max="2" width="19.140625" customWidth="1"/>
    <col min="3" max="3" width="24.5703125" customWidth="1"/>
    <col min="4" max="6" width="8.85546875" customWidth="1"/>
    <col min="7" max="7" width="14.85546875" customWidth="1"/>
    <col min="8" max="9" width="8.85546875" customWidth="1"/>
    <col min="10" max="10" width="6.42578125" customWidth="1"/>
    <col min="11" max="11" width="2.85546875" hidden="1" customWidth="1"/>
    <col min="12" max="12" width="4" hidden="1" customWidth="1"/>
    <col min="13" max="14" width="8.85546875" customWidth="1"/>
    <col min="15" max="16384" width="8.85546875" hidden="1"/>
  </cols>
  <sheetData>
    <row r="1" spans="2:12" ht="85.9" customHeight="1" x14ac:dyDescent="0.2">
      <c r="B1" s="58"/>
      <c r="C1" s="72" t="s">
        <v>206</v>
      </c>
      <c r="D1" s="72"/>
      <c r="E1" s="72"/>
      <c r="F1" s="72"/>
      <c r="G1" s="72"/>
      <c r="H1" s="72"/>
      <c r="I1" s="72"/>
      <c r="J1" s="72"/>
      <c r="K1" s="72"/>
      <c r="L1" s="72"/>
    </row>
    <row r="2" spans="2:12" ht="20.45" customHeight="1" x14ac:dyDescent="0.2">
      <c r="B2" s="55"/>
      <c r="C2" s="66" t="s">
        <v>690</v>
      </c>
      <c r="D2" s="74"/>
      <c r="E2" s="74"/>
      <c r="F2" s="74"/>
      <c r="G2" s="74"/>
      <c r="H2" s="66"/>
      <c r="I2" s="66"/>
      <c r="J2" s="66"/>
      <c r="K2" s="66"/>
      <c r="L2" s="66"/>
    </row>
    <row r="3" spans="2:12" ht="16.5" x14ac:dyDescent="0.3">
      <c r="B3" s="59"/>
      <c r="C3" s="59"/>
      <c r="D3" s="59"/>
      <c r="E3" s="59"/>
      <c r="F3" s="59"/>
      <c r="G3" s="59"/>
      <c r="H3" s="59"/>
      <c r="I3" s="59"/>
      <c r="J3" s="59"/>
      <c r="K3" s="55"/>
      <c r="L3" s="55"/>
    </row>
    <row r="4" spans="2:12" ht="16.5" x14ac:dyDescent="0.3">
      <c r="B4" s="59"/>
      <c r="C4" s="59"/>
      <c r="D4" s="59"/>
      <c r="E4" s="59"/>
      <c r="F4" s="59"/>
      <c r="G4" s="59"/>
      <c r="H4" s="59"/>
      <c r="I4" s="59"/>
      <c r="J4" s="59"/>
      <c r="K4" s="55"/>
      <c r="L4" s="55"/>
    </row>
    <row r="5" spans="2:12" ht="20.100000000000001" customHeight="1" x14ac:dyDescent="0.2">
      <c r="B5" s="72" t="s">
        <v>691</v>
      </c>
      <c r="C5" s="75"/>
      <c r="D5" s="76"/>
      <c r="E5" s="77"/>
      <c r="F5" s="77"/>
      <c r="G5" s="77"/>
      <c r="H5" s="77"/>
      <c r="I5" s="77"/>
      <c r="J5" s="78"/>
      <c r="K5" s="55"/>
      <c r="L5" s="55"/>
    </row>
    <row r="6" spans="2:12" ht="3.75" customHeight="1" x14ac:dyDescent="0.2">
      <c r="B6" s="60"/>
      <c r="C6" s="61"/>
      <c r="D6" s="61"/>
      <c r="E6" s="61"/>
      <c r="F6" s="61"/>
      <c r="G6" s="61"/>
      <c r="H6" s="61"/>
      <c r="I6" s="61"/>
      <c r="J6" s="61"/>
      <c r="K6" s="55"/>
      <c r="L6" s="55"/>
    </row>
    <row r="7" spans="2:12" ht="20.100000000000001" customHeight="1" x14ac:dyDescent="0.2">
      <c r="B7" s="72" t="s">
        <v>207</v>
      </c>
      <c r="C7" s="72"/>
      <c r="D7" s="73"/>
      <c r="E7" s="73"/>
      <c r="F7" s="73"/>
      <c r="G7" s="55"/>
      <c r="H7" s="55"/>
      <c r="I7" s="55"/>
      <c r="J7" s="55"/>
      <c r="K7" s="55"/>
      <c r="L7" s="55"/>
    </row>
    <row r="8" spans="2:12" ht="3.75" customHeight="1" x14ac:dyDescent="0.3">
      <c r="B8" s="55"/>
      <c r="C8" s="59"/>
      <c r="D8" s="60"/>
      <c r="E8" s="55"/>
      <c r="F8" s="55"/>
      <c r="G8" s="55"/>
      <c r="H8" s="55"/>
      <c r="I8" s="55"/>
      <c r="J8" s="55"/>
      <c r="K8" s="55"/>
      <c r="L8" s="55"/>
    </row>
    <row r="9" spans="2:12" ht="3.75" customHeight="1" x14ac:dyDescent="0.3">
      <c r="B9" s="55"/>
      <c r="C9" s="59"/>
      <c r="D9" s="60"/>
      <c r="E9" s="55"/>
      <c r="F9" s="55"/>
      <c r="G9" s="55"/>
      <c r="H9" s="55"/>
      <c r="I9" s="55"/>
      <c r="J9" s="55"/>
      <c r="K9" s="55"/>
      <c r="L9" s="55"/>
    </row>
    <row r="10" spans="2:12" ht="20.45" customHeight="1" x14ac:dyDescent="0.2">
      <c r="B10" s="72" t="s">
        <v>205</v>
      </c>
      <c r="C10" s="72"/>
      <c r="D10" s="73"/>
      <c r="E10" s="73"/>
      <c r="F10" s="73"/>
      <c r="G10" s="55"/>
      <c r="H10" s="55"/>
      <c r="I10" s="55"/>
      <c r="J10" s="55"/>
      <c r="K10" s="55"/>
      <c r="L10" s="55"/>
    </row>
    <row r="11" spans="2:12" ht="13.15" customHeight="1" x14ac:dyDescent="0.2"/>
    <row r="12" spans="2:12" ht="13.15" customHeight="1" x14ac:dyDescent="0.2"/>
    <row r="13" spans="2:12" ht="13.15" customHeight="1" x14ac:dyDescent="0.2"/>
    <row r="14" spans="2:12" ht="13.15" customHeight="1" x14ac:dyDescent="0.2"/>
    <row r="15" spans="2:12" ht="13.15" customHeight="1" x14ac:dyDescent="0.2"/>
    <row r="16" spans="2:12" ht="13.15" customHeight="1" x14ac:dyDescent="0.2"/>
    <row r="17" ht="13.15" customHeight="1" x14ac:dyDescent="0.2"/>
    <row r="18" ht="13.15" customHeight="1" x14ac:dyDescent="0.2"/>
    <row r="19" ht="13.15" customHeight="1" x14ac:dyDescent="0.2"/>
    <row r="20" ht="13.15" customHeight="1" x14ac:dyDescent="0.2"/>
    <row r="21" ht="13.15" customHeight="1" x14ac:dyDescent="0.2"/>
    <row r="22" ht="13.15" customHeight="1" x14ac:dyDescent="0.2"/>
    <row r="23" ht="13.15" customHeight="1" x14ac:dyDescent="0.2"/>
    <row r="24" ht="13.15" customHeight="1" x14ac:dyDescent="0.2"/>
    <row r="25" ht="13.15" customHeight="1" x14ac:dyDescent="0.2"/>
  </sheetData>
  <mergeCells count="8">
    <mergeCell ref="B10:C10"/>
    <mergeCell ref="D10:F10"/>
    <mergeCell ref="C1:L1"/>
    <mergeCell ref="D2:G2"/>
    <mergeCell ref="B5:C5"/>
    <mergeCell ref="D5:J5"/>
    <mergeCell ref="B7:C7"/>
    <mergeCell ref="D7:F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3081FC-4508-4F57-9207-51647C195326}">
          <x14:formula1>
            <xm:f>Folha2!$C$2:$C$74</xm:f>
          </x14:formula1>
          <xm:sqref>D5:J5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AC26-2CAF-4ABC-AA75-CD275AB58E67}">
  <sheetPr codeName="Folha7"/>
  <dimension ref="A1:N20"/>
  <sheetViews>
    <sheetView topLeftCell="A4" workbookViewId="0">
      <selection activeCell="J6" sqref="J6"/>
    </sheetView>
  </sheetViews>
  <sheetFormatPr defaultRowHeight="12.75" x14ac:dyDescent="0.2"/>
  <cols>
    <col min="1" max="1" width="24.28515625" customWidth="1"/>
    <col min="2" max="2" width="19.5703125" customWidth="1"/>
    <col min="3" max="3" width="32.28515625" customWidth="1"/>
    <col min="4" max="4" width="8.85546875" bestFit="1" customWidth="1"/>
    <col min="5" max="5" width="12.85546875" customWidth="1"/>
    <col min="6" max="6" width="10.42578125" customWidth="1"/>
    <col min="7" max="7" width="10.5703125" customWidth="1"/>
    <col min="8" max="8" width="13.85546875" customWidth="1"/>
    <col min="9" max="9" width="9.5703125" bestFit="1" customWidth="1"/>
    <col min="10" max="10" width="14.140625" customWidth="1"/>
    <col min="11" max="11" width="16" customWidth="1"/>
    <col min="12" max="12" width="17.85546875" bestFit="1" customWidth="1"/>
    <col min="13" max="13" width="13.85546875" customWidth="1"/>
    <col min="14" max="14" width="13.42578125" customWidth="1"/>
  </cols>
  <sheetData>
    <row r="1" spans="1:14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s="6" customFormat="1" ht="39" customHeight="1" thickBot="1" x14ac:dyDescent="0.25">
      <c r="A2" s="48" t="s">
        <v>0</v>
      </c>
      <c r="B2" s="48" t="s">
        <v>1</v>
      </c>
      <c r="C2" s="48" t="s">
        <v>2</v>
      </c>
      <c r="D2" s="14" t="s">
        <v>115</v>
      </c>
      <c r="E2" s="14" t="s">
        <v>116</v>
      </c>
      <c r="F2" s="14" t="s">
        <v>117</v>
      </c>
      <c r="G2" s="14" t="s">
        <v>118</v>
      </c>
      <c r="H2" s="14" t="s">
        <v>119</v>
      </c>
      <c r="I2" s="14" t="s">
        <v>120</v>
      </c>
      <c r="J2" s="14" t="s">
        <v>121</v>
      </c>
      <c r="K2" s="14" t="s">
        <v>123</v>
      </c>
      <c r="L2" s="14" t="s">
        <v>125</v>
      </c>
      <c r="M2" s="14" t="s">
        <v>122</v>
      </c>
      <c r="N2" s="14" t="s">
        <v>124</v>
      </c>
    </row>
    <row r="3" spans="1:14" s="6" customFormat="1" ht="28.9" customHeight="1" x14ac:dyDescent="0.2">
      <c r="A3" s="47" t="s">
        <v>295</v>
      </c>
      <c r="B3" s="47" t="s">
        <v>296</v>
      </c>
      <c r="C3" s="47" t="s">
        <v>297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28.9" customHeight="1" x14ac:dyDescent="0.3">
      <c r="A4" s="30" t="s">
        <v>106</v>
      </c>
      <c r="B4" s="30" t="s">
        <v>101</v>
      </c>
      <c r="C4" s="30" t="s">
        <v>334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28.9" customHeight="1" x14ac:dyDescent="0.3">
      <c r="A5" s="30" t="s">
        <v>217</v>
      </c>
      <c r="B5" s="30" t="s">
        <v>215</v>
      </c>
      <c r="C5" s="30" t="s">
        <v>235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28.9" customHeight="1" x14ac:dyDescent="0.3">
      <c r="A6" s="30" t="s">
        <v>218</v>
      </c>
      <c r="B6" s="30" t="s">
        <v>219</v>
      </c>
      <c r="C6" s="30" t="s">
        <v>349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8.9" customHeight="1" x14ac:dyDescent="0.3">
      <c r="A7" s="30" t="s">
        <v>108</v>
      </c>
      <c r="B7" s="30" t="s">
        <v>26</v>
      </c>
      <c r="C7" s="30" t="s">
        <v>27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28.9" customHeight="1" x14ac:dyDescent="0.3">
      <c r="A8" s="30" t="s">
        <v>109</v>
      </c>
      <c r="B8" s="30">
        <v>51499</v>
      </c>
      <c r="C8" s="30" t="s">
        <v>343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28.9" customHeight="1" x14ac:dyDescent="0.3">
      <c r="A9" s="30" t="s">
        <v>110</v>
      </c>
      <c r="B9" s="30" t="s">
        <v>18</v>
      </c>
      <c r="C9" s="30" t="s">
        <v>11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28.9" customHeight="1" x14ac:dyDescent="0.3">
      <c r="A10" s="30" t="s">
        <v>338</v>
      </c>
      <c r="B10" s="30" t="s">
        <v>222</v>
      </c>
      <c r="C10" s="30" t="s">
        <v>223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28.9" customHeight="1" x14ac:dyDescent="0.3">
      <c r="A11" s="30" t="s">
        <v>224</v>
      </c>
      <c r="B11" s="30" t="s">
        <v>225</v>
      </c>
      <c r="C11" s="30" t="s">
        <v>340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28.9" customHeight="1" x14ac:dyDescent="0.3">
      <c r="A12" s="30" t="s">
        <v>292</v>
      </c>
      <c r="B12" s="30" t="s">
        <v>294</v>
      </c>
      <c r="C12" s="30" t="s">
        <v>293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28.9" customHeight="1" x14ac:dyDescent="0.3">
      <c r="A13" s="30" t="s">
        <v>5</v>
      </c>
      <c r="B13" s="30" t="s">
        <v>6</v>
      </c>
      <c r="C13" s="30" t="s">
        <v>7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28.9" customHeight="1" x14ac:dyDescent="0.3">
      <c r="A14" s="30" t="s">
        <v>314</v>
      </c>
      <c r="B14" s="30" t="s">
        <v>43</v>
      </c>
      <c r="C14" s="30" t="s">
        <v>232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ht="28.9" customHeight="1" x14ac:dyDescent="0.3">
      <c r="A15" s="30" t="s">
        <v>111</v>
      </c>
      <c r="B15" s="30" t="s">
        <v>35</v>
      </c>
      <c r="C15" s="30" t="s">
        <v>232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28.9" customHeight="1" x14ac:dyDescent="0.3">
      <c r="A16" s="30" t="s">
        <v>228</v>
      </c>
      <c r="B16" s="30" t="s">
        <v>229</v>
      </c>
      <c r="C16" s="30" t="s">
        <v>348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28.9" customHeight="1" x14ac:dyDescent="0.3">
      <c r="A17" s="30" t="s">
        <v>288</v>
      </c>
      <c r="B17" s="30" t="s">
        <v>287</v>
      </c>
      <c r="C17" s="30" t="s">
        <v>236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8.9" customHeight="1" x14ac:dyDescent="0.3">
      <c r="A18" s="31" t="s">
        <v>203</v>
      </c>
      <c r="B18" s="33"/>
      <c r="C18" s="32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5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s="2" customFormat="1" ht="28.9" customHeight="1" x14ac:dyDescent="0.2">
      <c r="A20" s="70" t="s">
        <v>202</v>
      </c>
      <c r="B20" s="70"/>
      <c r="C20" s="70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</sheetData>
  <mergeCells count="2">
    <mergeCell ref="A1:C1"/>
    <mergeCell ref="A20:C20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A174-5859-4ABD-8255-FCFB65561F8F}">
  <sheetPr codeName="Folha8"/>
  <dimension ref="A1:M87"/>
  <sheetViews>
    <sheetView workbookViewId="0">
      <selection activeCell="C5" sqref="C5"/>
    </sheetView>
  </sheetViews>
  <sheetFormatPr defaultRowHeight="15" x14ac:dyDescent="0.2"/>
  <cols>
    <col min="1" max="1" width="28.7109375" style="13" customWidth="1"/>
    <col min="2" max="2" width="18.42578125" style="13" bestFit="1" customWidth="1"/>
    <col min="3" max="3" width="36.7109375" style="13" customWidth="1"/>
    <col min="4" max="4" width="15" bestFit="1" customWidth="1"/>
    <col min="5" max="5" width="9.7109375" customWidth="1"/>
    <col min="6" max="6" width="13.28515625" customWidth="1"/>
    <col min="7" max="7" width="13" customWidth="1"/>
    <col min="8" max="8" width="18.140625" bestFit="1" customWidth="1"/>
    <col min="9" max="9" width="18.42578125" bestFit="1" customWidth="1"/>
    <col min="10" max="10" width="11" customWidth="1"/>
    <col min="11" max="11" width="11.7109375" customWidth="1"/>
    <col min="12" max="12" width="19.5703125" customWidth="1"/>
    <col min="13" max="13" width="17.140625" bestFit="1" customWidth="1"/>
  </cols>
  <sheetData>
    <row r="1" spans="1:13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5" customFormat="1" ht="28.9" customHeight="1" thickBot="1" x14ac:dyDescent="0.25">
      <c r="A2" s="49" t="s">
        <v>0</v>
      </c>
      <c r="B2" s="49" t="s">
        <v>1</v>
      </c>
      <c r="C2" s="49" t="s">
        <v>167</v>
      </c>
      <c r="D2" s="14" t="s">
        <v>168</v>
      </c>
      <c r="E2" s="14" t="s">
        <v>169</v>
      </c>
      <c r="F2" s="14" t="s">
        <v>170</v>
      </c>
      <c r="G2" s="14" t="s">
        <v>171</v>
      </c>
      <c r="H2" s="14" t="s">
        <v>172</v>
      </c>
      <c r="I2" s="14" t="s">
        <v>173</v>
      </c>
      <c r="J2" s="14" t="s">
        <v>174</v>
      </c>
      <c r="K2" s="14" t="s">
        <v>175</v>
      </c>
      <c r="L2" s="14" t="s">
        <v>176</v>
      </c>
      <c r="M2" s="14" t="s">
        <v>124</v>
      </c>
    </row>
    <row r="3" spans="1:13" s="1" customFormat="1" ht="28.9" customHeight="1" x14ac:dyDescent="0.3">
      <c r="A3" s="47" t="s">
        <v>126</v>
      </c>
      <c r="B3" s="47" t="s">
        <v>44</v>
      </c>
      <c r="C3" s="47" t="s">
        <v>237</v>
      </c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s="1" customFormat="1" ht="28.9" customHeight="1" x14ac:dyDescent="0.3">
      <c r="A4" s="30" t="s">
        <v>127</v>
      </c>
      <c r="B4" s="30" t="s">
        <v>80</v>
      </c>
      <c r="C4" s="30" t="s">
        <v>237</v>
      </c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1" customFormat="1" ht="28.9" customHeight="1" x14ac:dyDescent="0.3">
      <c r="A5" s="30" t="s">
        <v>304</v>
      </c>
      <c r="B5" s="30" t="s">
        <v>305</v>
      </c>
      <c r="C5" s="36" t="s">
        <v>306</v>
      </c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s="1" customFormat="1" ht="28.9" customHeight="1" x14ac:dyDescent="0.3">
      <c r="A6" s="30" t="s">
        <v>289</v>
      </c>
      <c r="B6" s="30" t="s">
        <v>291</v>
      </c>
      <c r="C6" s="30" t="s">
        <v>290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s="1" customFormat="1" ht="28.9" customHeight="1" x14ac:dyDescent="0.3">
      <c r="A7" s="30" t="s">
        <v>295</v>
      </c>
      <c r="B7" s="30" t="s">
        <v>296</v>
      </c>
      <c r="C7" s="30" t="s">
        <v>297</v>
      </c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s="1" customFormat="1" ht="28.9" customHeight="1" x14ac:dyDescent="0.3">
      <c r="A8" s="30" t="s">
        <v>37</v>
      </c>
      <c r="B8" s="30" t="s">
        <v>38</v>
      </c>
      <c r="C8" s="30" t="s">
        <v>238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s="1" customFormat="1" ht="28.9" customHeight="1" x14ac:dyDescent="0.3">
      <c r="A9" s="30" t="s">
        <v>128</v>
      </c>
      <c r="B9" s="30" t="s">
        <v>60</v>
      </c>
      <c r="C9" s="30" t="s">
        <v>239</v>
      </c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s="1" customFormat="1" ht="28.9" customHeight="1" x14ac:dyDescent="0.3">
      <c r="A10" s="30" t="s">
        <v>129</v>
      </c>
      <c r="B10" s="30" t="s">
        <v>28</v>
      </c>
      <c r="C10" s="30" t="s">
        <v>240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s="1" customFormat="1" ht="28.9" customHeight="1" x14ac:dyDescent="0.3">
      <c r="A11" s="30" t="s">
        <v>272</v>
      </c>
      <c r="B11" s="30" t="s">
        <v>12</v>
      </c>
      <c r="C11" s="30" t="s">
        <v>241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s="1" customFormat="1" ht="28.9" customHeight="1" x14ac:dyDescent="0.3">
      <c r="A12" s="30" t="s">
        <v>130</v>
      </c>
      <c r="B12" s="30" t="s">
        <v>68</v>
      </c>
      <c r="C12" s="30" t="s">
        <v>242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s="1" customFormat="1" ht="28.9" customHeight="1" x14ac:dyDescent="0.3">
      <c r="A13" s="30" t="s">
        <v>131</v>
      </c>
      <c r="B13" s="30" t="s">
        <v>103</v>
      </c>
      <c r="C13" s="30" t="s">
        <v>236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s="1" customFormat="1" ht="28.9" customHeight="1" x14ac:dyDescent="0.3">
      <c r="A14" s="30" t="s">
        <v>132</v>
      </c>
      <c r="B14" s="30" t="s">
        <v>67</v>
      </c>
      <c r="C14" s="30" t="s">
        <v>243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s="1" customFormat="1" ht="28.9" customHeight="1" x14ac:dyDescent="0.3">
      <c r="A15" s="30" t="s">
        <v>106</v>
      </c>
      <c r="B15" s="30" t="s">
        <v>101</v>
      </c>
      <c r="C15" s="30" t="s">
        <v>244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1" customFormat="1" ht="28.9" customHeight="1" x14ac:dyDescent="0.3">
      <c r="A16" s="30" t="s">
        <v>282</v>
      </c>
      <c r="B16" s="30" t="s">
        <v>284</v>
      </c>
      <c r="C16" s="30" t="s">
        <v>283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" customFormat="1" ht="28.9" customHeight="1" x14ac:dyDescent="0.3">
      <c r="A17" s="30" t="s">
        <v>133</v>
      </c>
      <c r="B17" s="30" t="s">
        <v>61</v>
      </c>
      <c r="C17" s="30" t="s">
        <v>236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" customFormat="1" ht="28.9" customHeight="1" x14ac:dyDescent="0.3">
      <c r="A18" s="30" t="s">
        <v>134</v>
      </c>
      <c r="B18" s="30" t="s">
        <v>66</v>
      </c>
      <c r="C18" s="30" t="s">
        <v>236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" customFormat="1" ht="28.9" customHeight="1" x14ac:dyDescent="0.3">
      <c r="A19" s="30" t="s">
        <v>135</v>
      </c>
      <c r="B19" s="30" t="s">
        <v>33</v>
      </c>
      <c r="C19" s="30" t="s">
        <v>236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ht="28.9" customHeight="1" x14ac:dyDescent="0.3">
      <c r="A20" s="30" t="s">
        <v>107</v>
      </c>
      <c r="B20" s="30" t="s">
        <v>81</v>
      </c>
      <c r="C20" s="30" t="s">
        <v>82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1" customFormat="1" ht="28.9" customHeight="1" x14ac:dyDescent="0.3">
      <c r="A21" s="30" t="s">
        <v>136</v>
      </c>
      <c r="B21" s="30" t="s">
        <v>21</v>
      </c>
      <c r="C21" s="30" t="s">
        <v>216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28.9" customHeight="1" x14ac:dyDescent="0.3">
      <c r="A22" s="30" t="s">
        <v>217</v>
      </c>
      <c r="B22" s="30" t="s">
        <v>215</v>
      </c>
      <c r="C22" s="30" t="s">
        <v>235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1" customFormat="1" ht="28.9" customHeight="1" x14ac:dyDescent="0.3">
      <c r="A23" s="30" t="s">
        <v>137</v>
      </c>
      <c r="B23" s="30" t="s">
        <v>13</v>
      </c>
      <c r="C23" s="30" t="s">
        <v>14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s="1" customFormat="1" ht="28.9" customHeight="1" x14ac:dyDescent="0.3">
      <c r="A24" s="30" t="s">
        <v>245</v>
      </c>
      <c r="B24" s="30" t="s">
        <v>86</v>
      </c>
      <c r="C24" s="30" t="s">
        <v>248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s="1" customFormat="1" ht="28.9" customHeight="1" x14ac:dyDescent="0.3">
      <c r="A25" s="30" t="s">
        <v>138</v>
      </c>
      <c r="B25" s="30" t="s">
        <v>105</v>
      </c>
      <c r="C25" s="30" t="s">
        <v>246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s="1" customFormat="1" ht="28.9" customHeight="1" x14ac:dyDescent="0.3">
      <c r="A26" s="30" t="s">
        <v>139</v>
      </c>
      <c r="B26" s="30" t="s">
        <v>25</v>
      </c>
      <c r="C26" s="30" t="s">
        <v>247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s="1" customFormat="1" ht="28.9" customHeight="1" x14ac:dyDescent="0.3">
      <c r="A27" s="30" t="s">
        <v>140</v>
      </c>
      <c r="B27" s="30" t="s">
        <v>31</v>
      </c>
      <c r="C27" s="30" t="s">
        <v>32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" customFormat="1" ht="28.9" customHeight="1" x14ac:dyDescent="0.3">
      <c r="A28" s="30" t="s">
        <v>141</v>
      </c>
      <c r="B28" s="30" t="s">
        <v>62</v>
      </c>
      <c r="C28" s="30" t="s">
        <v>247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1" customFormat="1" ht="28.9" customHeight="1" x14ac:dyDescent="0.3">
      <c r="A29" s="30" t="s">
        <v>315</v>
      </c>
      <c r="B29" s="30" t="s">
        <v>219</v>
      </c>
      <c r="C29" s="30" t="s">
        <v>216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1" customFormat="1" ht="28.9" customHeight="1" x14ac:dyDescent="0.3">
      <c r="A30" s="30" t="s">
        <v>142</v>
      </c>
      <c r="B30" s="30" t="s">
        <v>63</v>
      </c>
      <c r="C30" s="30" t="s">
        <v>64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" customFormat="1" ht="28.9" customHeight="1" x14ac:dyDescent="0.3">
      <c r="A31" s="30" t="s">
        <v>250</v>
      </c>
      <c r="B31" s="30" t="s">
        <v>87</v>
      </c>
      <c r="C31" s="30" t="s">
        <v>249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1" customFormat="1" ht="28.9" customHeight="1" x14ac:dyDescent="0.3">
      <c r="A32" s="30" t="s">
        <v>251</v>
      </c>
      <c r="B32" s="30" t="s">
        <v>88</v>
      </c>
      <c r="C32" s="30" t="s">
        <v>249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ht="28.9" customHeight="1" x14ac:dyDescent="0.3">
      <c r="A33" s="30" t="s">
        <v>252</v>
      </c>
      <c r="B33" s="30" t="s">
        <v>89</v>
      </c>
      <c r="C33" s="30" t="s">
        <v>253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ht="28.9" customHeight="1" x14ac:dyDescent="0.3">
      <c r="A34" s="30" t="s">
        <v>254</v>
      </c>
      <c r="B34" s="30" t="s">
        <v>89</v>
      </c>
      <c r="C34" s="30" t="s">
        <v>253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s="1" customFormat="1" ht="28.9" customHeight="1" x14ac:dyDescent="0.3">
      <c r="A35" s="30" t="s">
        <v>143</v>
      </c>
      <c r="B35" s="30" t="s">
        <v>19</v>
      </c>
      <c r="C35" s="30" t="s">
        <v>20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s="1" customFormat="1" ht="28.9" customHeight="1" x14ac:dyDescent="0.3">
      <c r="A36" s="30" t="s">
        <v>144</v>
      </c>
      <c r="B36" s="30" t="s">
        <v>72</v>
      </c>
      <c r="C36" s="30" t="s">
        <v>73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s="1" customFormat="1" ht="28.9" customHeight="1" x14ac:dyDescent="0.3">
      <c r="A37" s="30" t="s">
        <v>307</v>
      </c>
      <c r="B37" s="36" t="s">
        <v>308</v>
      </c>
      <c r="C37" s="30" t="s">
        <v>290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s="1" customFormat="1" ht="28.9" customHeight="1" x14ac:dyDescent="0.3">
      <c r="A38" s="30" t="s">
        <v>108</v>
      </c>
      <c r="B38" s="30" t="s">
        <v>26</v>
      </c>
      <c r="C38" s="30" t="s">
        <v>27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s="1" customFormat="1" ht="28.9" customHeight="1" x14ac:dyDescent="0.3">
      <c r="A39" s="30" t="s">
        <v>109</v>
      </c>
      <c r="B39" s="30" t="s">
        <v>69</v>
      </c>
      <c r="C39" s="30" t="s">
        <v>70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s="1" customFormat="1" ht="28.9" customHeight="1" x14ac:dyDescent="0.3">
      <c r="A40" s="30" t="s">
        <v>145</v>
      </c>
      <c r="B40" s="30" t="s">
        <v>36</v>
      </c>
      <c r="C40" s="30" t="s">
        <v>255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ht="28.9" customHeight="1" x14ac:dyDescent="0.3">
      <c r="A41" s="30" t="s">
        <v>221</v>
      </c>
      <c r="B41" s="30" t="s">
        <v>222</v>
      </c>
      <c r="C41" s="30" t="s">
        <v>223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28.9" customHeight="1" x14ac:dyDescent="0.3">
      <c r="A42" s="30" t="s">
        <v>224</v>
      </c>
      <c r="B42" s="30" t="s">
        <v>225</v>
      </c>
      <c r="C42" s="30" t="s">
        <v>90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s="1" customFormat="1" ht="28.9" customHeight="1" x14ac:dyDescent="0.3">
      <c r="A43" s="30" t="s">
        <v>92</v>
      </c>
      <c r="B43" s="30" t="s">
        <v>93</v>
      </c>
      <c r="C43" s="30" t="s">
        <v>94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s="1" customFormat="1" ht="28.9" customHeight="1" x14ac:dyDescent="0.3">
      <c r="A44" s="30" t="s">
        <v>146</v>
      </c>
      <c r="B44" s="30" t="s">
        <v>23</v>
      </c>
      <c r="C44" s="30" t="s">
        <v>256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s="1" customFormat="1" ht="28.9" customHeight="1" x14ac:dyDescent="0.3">
      <c r="A45" s="30" t="s">
        <v>147</v>
      </c>
      <c r="B45" s="30" t="s">
        <v>29</v>
      </c>
      <c r="C45" s="30" t="s">
        <v>30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s="1" customFormat="1" ht="28.9" customHeight="1" x14ac:dyDescent="0.3">
      <c r="A46" s="30" t="s">
        <v>148</v>
      </c>
      <c r="B46" s="30" t="s">
        <v>99</v>
      </c>
      <c r="C46" s="30" t="s">
        <v>257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s="1" customFormat="1" ht="28.9" customHeight="1" x14ac:dyDescent="0.3">
      <c r="A47" s="30" t="s">
        <v>149</v>
      </c>
      <c r="B47" s="30" t="s">
        <v>71</v>
      </c>
      <c r="C47" s="30" t="s">
        <v>258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s="1" customFormat="1" ht="28.9" customHeight="1" x14ac:dyDescent="0.3">
      <c r="A48" s="30" t="s">
        <v>292</v>
      </c>
      <c r="B48" s="30" t="s">
        <v>294</v>
      </c>
      <c r="C48" s="30" t="s">
        <v>293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s="1" customFormat="1" ht="28.9" customHeight="1" x14ac:dyDescent="0.3">
      <c r="A49" s="30" t="s">
        <v>150</v>
      </c>
      <c r="B49" s="30" t="s">
        <v>22</v>
      </c>
      <c r="C49" s="30" t="s">
        <v>259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s="1" customFormat="1" ht="28.9" customHeight="1" x14ac:dyDescent="0.3">
      <c r="A50" s="30" t="s">
        <v>277</v>
      </c>
      <c r="B50" s="30" t="s">
        <v>278</v>
      </c>
      <c r="C50" s="30" t="s">
        <v>279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s="1" customFormat="1" ht="28.9" customHeight="1" x14ac:dyDescent="0.3">
      <c r="A51" s="30" t="s">
        <v>151</v>
      </c>
      <c r="B51" s="30" t="s">
        <v>104</v>
      </c>
      <c r="C51" s="30" t="s">
        <v>260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s="1" customFormat="1" ht="28.9" customHeight="1" x14ac:dyDescent="0.3">
      <c r="A52" s="30" t="s">
        <v>152</v>
      </c>
      <c r="B52" s="30" t="s">
        <v>56</v>
      </c>
      <c r="C52" s="30" t="s">
        <v>20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s="1" customFormat="1" ht="28.9" customHeight="1" x14ac:dyDescent="0.3">
      <c r="A53" s="30" t="s">
        <v>153</v>
      </c>
      <c r="B53" s="30" t="s">
        <v>40</v>
      </c>
      <c r="C53" s="30" t="s">
        <v>41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ht="28.9" customHeight="1" x14ac:dyDescent="0.3">
      <c r="A54" s="30" t="s">
        <v>226</v>
      </c>
      <c r="B54" s="30" t="s">
        <v>227</v>
      </c>
      <c r="C54" s="30" t="s">
        <v>280</v>
      </c>
      <c r="D54" s="28"/>
      <c r="E54" s="15"/>
      <c r="F54" s="28"/>
      <c r="G54" s="28"/>
      <c r="H54" s="28"/>
      <c r="I54" s="28"/>
      <c r="J54" s="28"/>
      <c r="K54" s="28"/>
      <c r="L54" s="28"/>
      <c r="M54" s="28"/>
    </row>
    <row r="55" spans="1:13" ht="28.9" customHeight="1" x14ac:dyDescent="0.3">
      <c r="A55" s="30" t="s">
        <v>269</v>
      </c>
      <c r="B55" s="30" t="s">
        <v>274</v>
      </c>
      <c r="C55" s="30" t="s">
        <v>273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s="1" customFormat="1" ht="28.9" customHeight="1" x14ac:dyDescent="0.3">
      <c r="A56" s="30" t="s">
        <v>314</v>
      </c>
      <c r="B56" s="30" t="s">
        <v>43</v>
      </c>
      <c r="C56" s="30" t="s">
        <v>232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s="1" customFormat="1" ht="28.9" customHeight="1" x14ac:dyDescent="0.3">
      <c r="A57" s="30" t="s">
        <v>111</v>
      </c>
      <c r="B57" s="30" t="s">
        <v>35</v>
      </c>
      <c r="C57" s="30" t="s">
        <v>232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 s="1" customFormat="1" ht="28.9" customHeight="1" x14ac:dyDescent="0.3">
      <c r="A58" s="30" t="s">
        <v>154</v>
      </c>
      <c r="B58" s="30" t="s">
        <v>10</v>
      </c>
      <c r="C58" s="30" t="s">
        <v>11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s="1" customFormat="1" ht="28.9" customHeight="1" x14ac:dyDescent="0.3">
      <c r="A59" s="30" t="s">
        <v>155</v>
      </c>
      <c r="B59" s="30" t="s">
        <v>24</v>
      </c>
      <c r="C59" s="30" t="s">
        <v>261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3" s="1" customFormat="1" ht="28.9" customHeight="1" x14ac:dyDescent="0.3">
      <c r="A60" s="30" t="s">
        <v>156</v>
      </c>
      <c r="B60" s="30" t="s">
        <v>95</v>
      </c>
      <c r="C60" s="30" t="s">
        <v>96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3" s="1" customFormat="1" ht="28.9" customHeight="1" x14ac:dyDescent="0.3">
      <c r="A61" s="30" t="s">
        <v>157</v>
      </c>
      <c r="B61" s="30" t="s">
        <v>97</v>
      </c>
      <c r="C61" s="30" t="s">
        <v>262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 s="1" customFormat="1" ht="28.9" customHeight="1" x14ac:dyDescent="0.3">
      <c r="A62" s="30" t="s">
        <v>158</v>
      </c>
      <c r="B62" s="30" t="s">
        <v>74</v>
      </c>
      <c r="C62" s="30" t="s">
        <v>263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s="1" customFormat="1" ht="28.9" customHeight="1" x14ac:dyDescent="0.3">
      <c r="A63" s="30" t="s">
        <v>159</v>
      </c>
      <c r="B63" s="30" t="s">
        <v>42</v>
      </c>
      <c r="C63" s="30" t="s">
        <v>264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 s="1" customFormat="1" ht="28.9" customHeight="1" x14ac:dyDescent="0.3">
      <c r="A64" s="30" t="s">
        <v>76</v>
      </c>
      <c r="B64" s="30" t="s">
        <v>77</v>
      </c>
      <c r="C64" s="30" t="s">
        <v>78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s="1" customFormat="1" ht="28.9" customHeight="1" x14ac:dyDescent="0.3">
      <c r="A65" s="30" t="s">
        <v>301</v>
      </c>
      <c r="B65" s="30" t="s">
        <v>303</v>
      </c>
      <c r="C65" s="30" t="s">
        <v>302</v>
      </c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3" s="1" customFormat="1" ht="28.9" customHeight="1" x14ac:dyDescent="0.3">
      <c r="A66" s="30" t="s">
        <v>311</v>
      </c>
      <c r="B66" s="36" t="s">
        <v>312</v>
      </c>
      <c r="C66" s="30" t="s">
        <v>313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1:13" s="1" customFormat="1" ht="28.9" customHeight="1" x14ac:dyDescent="0.3">
      <c r="A67" s="30" t="s">
        <v>160</v>
      </c>
      <c r="B67" s="30" t="s">
        <v>17</v>
      </c>
      <c r="C67" s="30" t="s">
        <v>4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3" s="1" customFormat="1" ht="28.9" customHeight="1" x14ac:dyDescent="0.3">
      <c r="A68" s="30" t="s">
        <v>160</v>
      </c>
      <c r="B68" s="30" t="s">
        <v>3</v>
      </c>
      <c r="C68" s="30" t="s">
        <v>4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s="1" customFormat="1" ht="28.9" customHeight="1" x14ac:dyDescent="0.3">
      <c r="A69" s="30" t="s">
        <v>309</v>
      </c>
      <c r="B69" s="36" t="s">
        <v>310</v>
      </c>
      <c r="C69" s="36" t="s">
        <v>236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1:13" s="1" customFormat="1" ht="28.9" customHeight="1" x14ac:dyDescent="0.3">
      <c r="A70" s="30" t="s">
        <v>161</v>
      </c>
      <c r="B70" s="30" t="s">
        <v>58</v>
      </c>
      <c r="C70" s="30" t="s">
        <v>265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3" s="1" customFormat="1" ht="28.9" customHeight="1" x14ac:dyDescent="0.3">
      <c r="A71" s="30" t="s">
        <v>162</v>
      </c>
      <c r="B71" s="30" t="s">
        <v>59</v>
      </c>
      <c r="C71" s="30" t="s">
        <v>266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s="1" customFormat="1" ht="28.9" customHeight="1" x14ac:dyDescent="0.3">
      <c r="A72" s="30" t="s">
        <v>163</v>
      </c>
      <c r="B72" s="30" t="s">
        <v>57</v>
      </c>
      <c r="C72" s="30" t="s">
        <v>267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s="1" customFormat="1" ht="28.9" customHeight="1" x14ac:dyDescent="0.3">
      <c r="A73" s="30" t="s">
        <v>53</v>
      </c>
      <c r="B73" s="30" t="s">
        <v>54</v>
      </c>
      <c r="C73" s="30" t="s">
        <v>55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 s="1" customFormat="1" ht="28.9" customHeight="1" x14ac:dyDescent="0.3">
      <c r="A74" s="30" t="s">
        <v>47</v>
      </c>
      <c r="B74" s="30" t="s">
        <v>268</v>
      </c>
      <c r="C74" s="30" t="s">
        <v>48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1:13" s="1" customFormat="1" ht="28.9" customHeight="1" x14ac:dyDescent="0.3">
      <c r="A75" s="30" t="s">
        <v>112</v>
      </c>
      <c r="B75" s="30" t="s">
        <v>79</v>
      </c>
      <c r="C75" s="30" t="s">
        <v>233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s="1" customFormat="1" ht="28.9" customHeight="1" x14ac:dyDescent="0.3">
      <c r="A76" s="30" t="s">
        <v>113</v>
      </c>
      <c r="B76" s="30" t="s">
        <v>91</v>
      </c>
      <c r="C76" s="30" t="s">
        <v>232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3" s="1" customFormat="1" ht="28.9" customHeight="1" x14ac:dyDescent="0.3">
      <c r="A77" s="30" t="s">
        <v>285</v>
      </c>
      <c r="B77" s="30" t="s">
        <v>286</v>
      </c>
      <c r="C77" s="30" t="s">
        <v>283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1:13" s="1" customFormat="1" ht="28.9" customHeight="1" x14ac:dyDescent="0.3">
      <c r="A78" s="30" t="s">
        <v>298</v>
      </c>
      <c r="B78" s="36" t="s">
        <v>300</v>
      </c>
      <c r="C78" s="30" t="s">
        <v>299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1:13" s="1" customFormat="1" ht="28.9" customHeight="1" x14ac:dyDescent="0.3">
      <c r="A79" s="30" t="s">
        <v>164</v>
      </c>
      <c r="B79" s="30" t="s">
        <v>65</v>
      </c>
      <c r="C79" s="30" t="s">
        <v>269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1:13" s="1" customFormat="1" ht="28.9" customHeight="1" x14ac:dyDescent="0.3">
      <c r="A80" s="30" t="s">
        <v>114</v>
      </c>
      <c r="B80" s="30" t="s">
        <v>98</v>
      </c>
      <c r="C80" s="30" t="s">
        <v>318</v>
      </c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1:13" s="1" customFormat="1" ht="28.9" customHeight="1" x14ac:dyDescent="0.3">
      <c r="A81" s="30" t="s">
        <v>288</v>
      </c>
      <c r="B81" s="30" t="s">
        <v>287</v>
      </c>
      <c r="C81" s="30" t="s">
        <v>318</v>
      </c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1:13" s="1" customFormat="1" ht="28.9" customHeight="1" x14ac:dyDescent="0.3">
      <c r="A82" s="30" t="s">
        <v>165</v>
      </c>
      <c r="B82" s="30" t="s">
        <v>45</v>
      </c>
      <c r="C82" s="30" t="s">
        <v>46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1:13" s="1" customFormat="1" ht="28.9" customHeight="1" x14ac:dyDescent="0.3">
      <c r="A83" s="30" t="s">
        <v>166</v>
      </c>
      <c r="B83" s="30" t="s">
        <v>50</v>
      </c>
      <c r="C83" s="30" t="s">
        <v>51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 spans="1:13" s="1" customFormat="1" ht="28.9" customHeight="1" x14ac:dyDescent="0.3">
      <c r="A84" s="30" t="s">
        <v>52</v>
      </c>
      <c r="B84" s="30" t="s">
        <v>230</v>
      </c>
      <c r="C84" s="30" t="s">
        <v>271</v>
      </c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1:13" ht="28.9" customHeight="1" x14ac:dyDescent="0.3">
      <c r="A85" s="31" t="s">
        <v>203</v>
      </c>
      <c r="B85" s="32"/>
      <c r="C85" s="32"/>
      <c r="D85" s="15"/>
      <c r="E85" s="15"/>
      <c r="F85" s="15"/>
      <c r="G85" s="15"/>
      <c r="H85" s="15"/>
      <c r="I85" s="15"/>
      <c r="J85" s="15"/>
      <c r="K85" s="15"/>
      <c r="L85" s="15"/>
      <c r="M85" s="15"/>
    </row>
    <row r="86" spans="1:13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 s="2" customFormat="1" ht="28.9" customHeight="1" x14ac:dyDescent="0.2">
      <c r="A87" s="70" t="s">
        <v>202</v>
      </c>
      <c r="B87" s="70"/>
      <c r="C87" s="70"/>
      <c r="D87" s="46"/>
      <c r="E87" s="46"/>
      <c r="F87" s="46"/>
      <c r="G87" s="46"/>
      <c r="H87" s="46"/>
      <c r="I87" s="46"/>
      <c r="J87" s="46"/>
      <c r="K87" s="46"/>
      <c r="L87" s="46"/>
      <c r="M87" s="46"/>
    </row>
  </sheetData>
  <mergeCells count="2">
    <mergeCell ref="A87:C87"/>
    <mergeCell ref="A1:C1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C803-FEF9-4D95-B423-2703BE69D898}">
  <sheetPr codeName="Folha9"/>
  <dimension ref="A1:I24"/>
  <sheetViews>
    <sheetView workbookViewId="0">
      <selection activeCell="A2" sqref="A2:C2"/>
    </sheetView>
  </sheetViews>
  <sheetFormatPr defaultRowHeight="12.75" x14ac:dyDescent="0.2"/>
  <cols>
    <col min="1" max="1" width="27" style="7" customWidth="1"/>
    <col min="2" max="2" width="17.5703125" style="7" customWidth="1"/>
    <col min="3" max="3" width="29.140625" style="7" customWidth="1"/>
    <col min="4" max="4" width="10.85546875" customWidth="1"/>
    <col min="5" max="5" width="16" customWidth="1"/>
    <col min="6" max="6" width="13.42578125" customWidth="1"/>
    <col min="7" max="7" width="15" customWidth="1"/>
    <col min="8" max="8" width="19.5703125" customWidth="1"/>
    <col min="9" max="9" width="13.5703125" customWidth="1"/>
  </cols>
  <sheetData>
    <row r="1" spans="1:9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  <c r="I1" s="11"/>
    </row>
    <row r="2" spans="1:9" s="8" customFormat="1" ht="30.75" thickBot="1" x14ac:dyDescent="0.25">
      <c r="A2" s="48" t="s">
        <v>0</v>
      </c>
      <c r="B2" s="50" t="s">
        <v>1</v>
      </c>
      <c r="C2" s="48" t="s">
        <v>167</v>
      </c>
      <c r="D2" s="14" t="s">
        <v>177</v>
      </c>
      <c r="E2" s="14" t="s">
        <v>181</v>
      </c>
      <c r="F2" s="14" t="s">
        <v>178</v>
      </c>
      <c r="G2" s="14" t="s">
        <v>179</v>
      </c>
      <c r="H2" s="14" t="s">
        <v>180</v>
      </c>
      <c r="I2" s="14" t="s">
        <v>182</v>
      </c>
    </row>
    <row r="3" spans="1:9" s="1" customFormat="1" ht="28.9" customHeight="1" x14ac:dyDescent="0.3">
      <c r="A3" s="47" t="s">
        <v>128</v>
      </c>
      <c r="B3" s="47" t="s">
        <v>60</v>
      </c>
      <c r="C3" s="47" t="s">
        <v>239</v>
      </c>
      <c r="D3" s="15"/>
      <c r="E3" s="15"/>
      <c r="F3" s="15"/>
      <c r="G3" s="15"/>
      <c r="H3" s="15"/>
      <c r="I3" s="15"/>
    </row>
    <row r="4" spans="1:9" s="1" customFormat="1" ht="28.9" customHeight="1" x14ac:dyDescent="0.3">
      <c r="A4" s="30" t="s">
        <v>272</v>
      </c>
      <c r="B4" s="30" t="s">
        <v>12</v>
      </c>
      <c r="C4" s="30" t="s">
        <v>241</v>
      </c>
      <c r="D4" s="15"/>
      <c r="E4" s="15"/>
      <c r="F4" s="15"/>
      <c r="G4" s="15"/>
      <c r="H4" s="15"/>
      <c r="I4" s="15"/>
    </row>
    <row r="5" spans="1:9" s="1" customFormat="1" ht="28.9" customHeight="1" x14ac:dyDescent="0.3">
      <c r="A5" s="30" t="s">
        <v>282</v>
      </c>
      <c r="B5" s="30" t="s">
        <v>284</v>
      </c>
      <c r="C5" s="30" t="s">
        <v>283</v>
      </c>
      <c r="D5" s="15"/>
      <c r="E5" s="15"/>
      <c r="F5" s="15"/>
      <c r="G5" s="15"/>
      <c r="H5" s="15"/>
      <c r="I5" s="15"/>
    </row>
    <row r="6" spans="1:9" s="1" customFormat="1" ht="28.9" customHeight="1" x14ac:dyDescent="0.3">
      <c r="A6" s="30" t="s">
        <v>134</v>
      </c>
      <c r="B6" s="30" t="s">
        <v>66</v>
      </c>
      <c r="C6" s="30" t="s">
        <v>236</v>
      </c>
      <c r="D6" s="15"/>
      <c r="E6" s="15"/>
      <c r="F6" s="15"/>
      <c r="G6" s="15"/>
      <c r="H6" s="15"/>
      <c r="I6" s="15"/>
    </row>
    <row r="7" spans="1:9" s="1" customFormat="1" ht="28.9" customHeight="1" x14ac:dyDescent="0.3">
      <c r="A7" s="30" t="s">
        <v>107</v>
      </c>
      <c r="B7" s="30" t="s">
        <v>81</v>
      </c>
      <c r="C7" s="30" t="s">
        <v>82</v>
      </c>
      <c r="D7" s="15"/>
      <c r="E7" s="15"/>
      <c r="F7" s="15"/>
      <c r="G7" s="15"/>
      <c r="H7" s="15"/>
      <c r="I7" s="15"/>
    </row>
    <row r="8" spans="1:9" s="1" customFormat="1" ht="28.9" customHeight="1" x14ac:dyDescent="0.3">
      <c r="A8" s="30" t="s">
        <v>245</v>
      </c>
      <c r="B8" s="30" t="s">
        <v>86</v>
      </c>
      <c r="C8" s="30" t="s">
        <v>236</v>
      </c>
      <c r="D8" s="15"/>
      <c r="E8" s="15"/>
      <c r="F8" s="15"/>
      <c r="G8" s="15"/>
      <c r="H8" s="15"/>
      <c r="I8" s="15"/>
    </row>
    <row r="9" spans="1:9" s="1" customFormat="1" ht="28.9" customHeight="1" x14ac:dyDescent="0.3">
      <c r="A9" s="30" t="s">
        <v>281</v>
      </c>
      <c r="B9" s="30" t="s">
        <v>87</v>
      </c>
      <c r="C9" s="30" t="s">
        <v>249</v>
      </c>
      <c r="D9" s="15"/>
      <c r="E9" s="15"/>
      <c r="F9" s="15"/>
      <c r="G9" s="15"/>
      <c r="H9" s="15"/>
      <c r="I9" s="15"/>
    </row>
    <row r="10" spans="1:9" s="1" customFormat="1" ht="28.9" customHeight="1" x14ac:dyDescent="0.3">
      <c r="A10" s="30" t="s">
        <v>281</v>
      </c>
      <c r="B10" s="30">
        <v>51410</v>
      </c>
      <c r="C10" s="30" t="s">
        <v>249</v>
      </c>
      <c r="D10" s="15"/>
      <c r="E10" s="15"/>
      <c r="F10" s="15"/>
      <c r="G10" s="15"/>
      <c r="H10" s="15"/>
      <c r="I10" s="15"/>
    </row>
    <row r="11" spans="1:9" s="1" customFormat="1" ht="28.9" customHeight="1" x14ac:dyDescent="0.3">
      <c r="A11" s="30" t="s">
        <v>277</v>
      </c>
      <c r="B11" s="30" t="s">
        <v>278</v>
      </c>
      <c r="C11" s="30" t="s">
        <v>279</v>
      </c>
      <c r="D11" s="15"/>
      <c r="E11" s="15"/>
      <c r="F11" s="15"/>
      <c r="G11" s="15"/>
      <c r="H11" s="15"/>
      <c r="I11" s="15"/>
    </row>
    <row r="12" spans="1:9" s="1" customFormat="1" ht="28.9" customHeight="1" x14ac:dyDescent="0.3">
      <c r="A12" s="30" t="s">
        <v>269</v>
      </c>
      <c r="B12" s="30" t="s">
        <v>274</v>
      </c>
      <c r="C12" s="30" t="s">
        <v>273</v>
      </c>
      <c r="D12" s="15"/>
      <c r="E12" s="15"/>
      <c r="F12" s="15"/>
      <c r="G12" s="15"/>
      <c r="H12" s="15"/>
      <c r="I12" s="15"/>
    </row>
    <row r="13" spans="1:9" s="1" customFormat="1" ht="28.9" customHeight="1" x14ac:dyDescent="0.3">
      <c r="A13" s="30" t="s">
        <v>226</v>
      </c>
      <c r="B13" s="30" t="s">
        <v>227</v>
      </c>
      <c r="C13" s="30" t="s">
        <v>280</v>
      </c>
      <c r="D13" s="15"/>
      <c r="E13" s="15"/>
      <c r="F13" s="15"/>
      <c r="G13" s="15"/>
      <c r="H13" s="15"/>
      <c r="I13" s="15"/>
    </row>
    <row r="14" spans="1:9" s="1" customFormat="1" ht="28.9" customHeight="1" x14ac:dyDescent="0.3">
      <c r="A14" s="30" t="s">
        <v>158</v>
      </c>
      <c r="B14" s="30" t="s">
        <v>74</v>
      </c>
      <c r="C14" s="30" t="s">
        <v>75</v>
      </c>
      <c r="D14" s="15"/>
      <c r="E14" s="15"/>
      <c r="F14" s="15"/>
      <c r="G14" s="15"/>
      <c r="H14" s="15"/>
      <c r="I14" s="15"/>
    </row>
    <row r="15" spans="1:9" s="1" customFormat="1" ht="28.9" customHeight="1" x14ac:dyDescent="0.3">
      <c r="A15" s="30" t="s">
        <v>161</v>
      </c>
      <c r="B15" s="30" t="s">
        <v>58</v>
      </c>
      <c r="C15" s="30" t="s">
        <v>265</v>
      </c>
      <c r="D15" s="15"/>
      <c r="E15" s="15"/>
      <c r="F15" s="15"/>
      <c r="G15" s="15"/>
      <c r="H15" s="15"/>
      <c r="I15" s="15"/>
    </row>
    <row r="16" spans="1:9" s="1" customFormat="1" ht="28.9" customHeight="1" x14ac:dyDescent="0.3">
      <c r="A16" s="30" t="s">
        <v>162</v>
      </c>
      <c r="B16" s="30" t="s">
        <v>59</v>
      </c>
      <c r="C16" s="30" t="s">
        <v>266</v>
      </c>
      <c r="D16" s="15"/>
      <c r="E16" s="15"/>
      <c r="F16" s="15"/>
      <c r="G16" s="15"/>
      <c r="H16" s="15"/>
      <c r="I16" s="15"/>
    </row>
    <row r="17" spans="1:9" s="1" customFormat="1" ht="28.9" customHeight="1" x14ac:dyDescent="0.3">
      <c r="A17" s="30" t="s">
        <v>163</v>
      </c>
      <c r="B17" s="30" t="s">
        <v>57</v>
      </c>
      <c r="C17" s="30" t="s">
        <v>267</v>
      </c>
      <c r="D17" s="15"/>
      <c r="E17" s="15"/>
      <c r="F17" s="15"/>
      <c r="G17" s="15"/>
      <c r="H17" s="15"/>
      <c r="I17" s="15"/>
    </row>
    <row r="18" spans="1:9" s="1" customFormat="1" ht="28.9" customHeight="1" x14ac:dyDescent="0.3">
      <c r="A18" s="30" t="s">
        <v>53</v>
      </c>
      <c r="B18" s="30" t="s">
        <v>54</v>
      </c>
      <c r="C18" s="30" t="s">
        <v>55</v>
      </c>
      <c r="D18" s="15"/>
      <c r="E18" s="15"/>
      <c r="F18" s="15"/>
      <c r="G18" s="15"/>
      <c r="H18" s="15"/>
      <c r="I18" s="15"/>
    </row>
    <row r="19" spans="1:9" s="1" customFormat="1" ht="28.9" customHeight="1" x14ac:dyDescent="0.3">
      <c r="A19" s="30" t="s">
        <v>285</v>
      </c>
      <c r="B19" s="30" t="s">
        <v>286</v>
      </c>
      <c r="C19" s="30" t="s">
        <v>283</v>
      </c>
      <c r="D19" s="15"/>
      <c r="E19" s="15"/>
      <c r="F19" s="15"/>
      <c r="G19" s="15"/>
      <c r="H19" s="15"/>
      <c r="I19" s="15"/>
    </row>
    <row r="20" spans="1:9" s="1" customFormat="1" ht="28.9" customHeight="1" x14ac:dyDescent="0.3">
      <c r="A20" s="30" t="s">
        <v>288</v>
      </c>
      <c r="B20" s="30" t="s">
        <v>287</v>
      </c>
      <c r="C20" s="30" t="s">
        <v>270</v>
      </c>
      <c r="D20" s="15"/>
      <c r="E20" s="15"/>
      <c r="F20" s="15"/>
      <c r="G20" s="15"/>
      <c r="H20" s="15"/>
      <c r="I20" s="15"/>
    </row>
    <row r="21" spans="1:9" s="1" customFormat="1" ht="28.9" customHeight="1" x14ac:dyDescent="0.3">
      <c r="A21" s="30" t="s">
        <v>316</v>
      </c>
      <c r="B21" s="30" t="s">
        <v>100</v>
      </c>
      <c r="C21" s="30" t="s">
        <v>317</v>
      </c>
      <c r="D21" s="15"/>
      <c r="E21" s="15"/>
      <c r="F21" s="15"/>
      <c r="G21" s="15"/>
      <c r="H21" s="15"/>
      <c r="I21" s="15"/>
    </row>
    <row r="22" spans="1:9" ht="16.5" x14ac:dyDescent="0.3">
      <c r="A22" s="37" t="s">
        <v>203</v>
      </c>
      <c r="B22" s="38"/>
      <c r="C22" s="38"/>
      <c r="D22" s="15"/>
      <c r="E22" s="15"/>
      <c r="F22" s="15"/>
      <c r="G22" s="15"/>
      <c r="H22" s="15"/>
      <c r="I22" s="15"/>
    </row>
    <row r="23" spans="1:9" ht="16.5" x14ac:dyDescent="0.3">
      <c r="A23" s="19"/>
      <c r="B23" s="18"/>
      <c r="C23" s="18"/>
      <c r="D23" s="15"/>
      <c r="E23" s="15"/>
      <c r="F23" s="15"/>
      <c r="G23" s="15"/>
      <c r="H23" s="15"/>
      <c r="I23" s="15"/>
    </row>
    <row r="24" spans="1:9" ht="28.9" customHeight="1" x14ac:dyDescent="0.3">
      <c r="A24" s="70" t="s">
        <v>202</v>
      </c>
      <c r="B24" s="70"/>
      <c r="C24" s="70"/>
      <c r="D24" s="16"/>
      <c r="E24" s="16"/>
      <c r="F24" s="16"/>
      <c r="G24" s="16"/>
      <c r="H24" s="16"/>
      <c r="I24" s="16"/>
    </row>
  </sheetData>
  <mergeCells count="2">
    <mergeCell ref="A1:C1"/>
    <mergeCell ref="A24:C24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F412-CA8C-4620-9A1D-8E41BE403EF5}">
  <sheetPr codeName="Folha10"/>
  <dimension ref="A1:M61"/>
  <sheetViews>
    <sheetView topLeftCell="A5" zoomScaleNormal="100" workbookViewId="0">
      <selection activeCell="A23" sqref="A23"/>
    </sheetView>
  </sheetViews>
  <sheetFormatPr defaultRowHeight="15" x14ac:dyDescent="0.2"/>
  <cols>
    <col min="1" max="1" width="28.7109375" style="13" customWidth="1"/>
    <col min="2" max="2" width="18.42578125" style="13" bestFit="1" customWidth="1"/>
    <col min="3" max="3" width="36.7109375" style="13" customWidth="1"/>
    <col min="4" max="4" width="15" bestFit="1" customWidth="1"/>
    <col min="5" max="5" width="9.7109375" customWidth="1"/>
    <col min="6" max="6" width="13.28515625" customWidth="1"/>
    <col min="7" max="7" width="13" customWidth="1"/>
    <col min="8" max="8" width="18.140625" bestFit="1" customWidth="1"/>
    <col min="9" max="9" width="18.42578125" bestFit="1" customWidth="1"/>
    <col min="10" max="10" width="11" customWidth="1"/>
    <col min="11" max="11" width="11.7109375" customWidth="1"/>
    <col min="12" max="12" width="19.5703125" customWidth="1"/>
    <col min="13" max="13" width="17.140625" bestFit="1" customWidth="1"/>
  </cols>
  <sheetData>
    <row r="1" spans="1:13" ht="28.9" customHeight="1" x14ac:dyDescent="0.3">
      <c r="A1" s="70" t="s">
        <v>204</v>
      </c>
      <c r="B1" s="70"/>
      <c r="C1" s="70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5" customFormat="1" ht="28.9" customHeight="1" thickBot="1" x14ac:dyDescent="0.25">
      <c r="A2" s="49" t="s">
        <v>0</v>
      </c>
      <c r="B2" s="49" t="s">
        <v>1</v>
      </c>
      <c r="C2" s="49" t="s">
        <v>167</v>
      </c>
      <c r="D2" s="14" t="s">
        <v>168</v>
      </c>
      <c r="E2" s="14" t="s">
        <v>169</v>
      </c>
      <c r="F2" s="14" t="s">
        <v>170</v>
      </c>
      <c r="G2" s="14" t="s">
        <v>171</v>
      </c>
      <c r="H2" s="14" t="s">
        <v>172</v>
      </c>
      <c r="I2" s="14" t="s">
        <v>173</v>
      </c>
      <c r="J2" s="14" t="s">
        <v>174</v>
      </c>
      <c r="K2" s="14" t="s">
        <v>175</v>
      </c>
      <c r="L2" s="14" t="s">
        <v>176</v>
      </c>
      <c r="M2" s="14" t="s">
        <v>124</v>
      </c>
    </row>
    <row r="3" spans="1:13" s="1" customFormat="1" ht="28.9" customHeight="1" x14ac:dyDescent="0.3">
      <c r="A3" s="47" t="s">
        <v>342</v>
      </c>
      <c r="B3" s="47" t="s">
        <v>44</v>
      </c>
      <c r="C3" s="47" t="s">
        <v>237</v>
      </c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s="1" customFormat="1" ht="28.9" customHeight="1" x14ac:dyDescent="0.3">
      <c r="A4" s="30" t="s">
        <v>304</v>
      </c>
      <c r="B4" s="30" t="s">
        <v>305</v>
      </c>
      <c r="C4" s="54" t="s">
        <v>306</v>
      </c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1" customFormat="1" ht="28.9" customHeight="1" x14ac:dyDescent="0.3">
      <c r="A5" s="30" t="s">
        <v>289</v>
      </c>
      <c r="B5" s="30" t="s">
        <v>291</v>
      </c>
      <c r="C5" s="30" t="s">
        <v>290</v>
      </c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s="1" customFormat="1" ht="28.9" customHeight="1" x14ac:dyDescent="0.3">
      <c r="A6" s="30" t="s">
        <v>295</v>
      </c>
      <c r="B6" s="30" t="s">
        <v>296</v>
      </c>
      <c r="C6" s="30" t="s">
        <v>297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s="1" customFormat="1" ht="28.9" customHeight="1" x14ac:dyDescent="0.3">
      <c r="A7" s="30" t="s">
        <v>129</v>
      </c>
      <c r="B7" s="30" t="s">
        <v>28</v>
      </c>
      <c r="C7" s="30" t="s">
        <v>240</v>
      </c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s="1" customFormat="1" ht="28.9" customHeight="1" x14ac:dyDescent="0.3">
      <c r="A8" s="30" t="s">
        <v>272</v>
      </c>
      <c r="B8" s="30" t="s">
        <v>12</v>
      </c>
      <c r="C8" s="30" t="s">
        <v>241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s="1" customFormat="1" ht="28.9" customHeight="1" x14ac:dyDescent="0.3">
      <c r="A9" s="30" t="s">
        <v>345</v>
      </c>
      <c r="B9" s="30" t="s">
        <v>347</v>
      </c>
      <c r="C9" s="30" t="s">
        <v>346</v>
      </c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s="1" customFormat="1" ht="28.9" customHeight="1" x14ac:dyDescent="0.3">
      <c r="A10" s="30" t="s">
        <v>130</v>
      </c>
      <c r="B10" s="30" t="s">
        <v>68</v>
      </c>
      <c r="C10" s="30" t="s">
        <v>242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s="1" customFormat="1" ht="28.9" customHeight="1" x14ac:dyDescent="0.3">
      <c r="A11" s="30" t="s">
        <v>131</v>
      </c>
      <c r="B11" s="30" t="s">
        <v>103</v>
      </c>
      <c r="C11" s="30" t="s">
        <v>236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s="1" customFormat="1" ht="28.9" customHeight="1" x14ac:dyDescent="0.3">
      <c r="A12" s="30" t="s">
        <v>106</v>
      </c>
      <c r="B12" s="30" t="s">
        <v>101</v>
      </c>
      <c r="C12" s="30" t="s">
        <v>333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s="1" customFormat="1" ht="28.9" customHeight="1" x14ac:dyDescent="0.3">
      <c r="A13" s="30" t="s">
        <v>282</v>
      </c>
      <c r="B13" s="30" t="s">
        <v>284</v>
      </c>
      <c r="C13" s="30" t="s">
        <v>327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s="1" customFormat="1" ht="28.9" customHeight="1" x14ac:dyDescent="0.3">
      <c r="A14" s="30" t="s">
        <v>133</v>
      </c>
      <c r="B14" s="30" t="s">
        <v>61</v>
      </c>
      <c r="C14" s="30" t="s">
        <v>236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ht="28.9" customHeight="1" x14ac:dyDescent="0.3">
      <c r="A15" s="30" t="s">
        <v>217</v>
      </c>
      <c r="B15" s="30" t="s">
        <v>215</v>
      </c>
      <c r="C15" s="30" t="s">
        <v>235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1" customFormat="1" ht="28.9" customHeight="1" x14ac:dyDescent="0.3">
      <c r="A16" s="30" t="s">
        <v>137</v>
      </c>
      <c r="B16" s="30" t="s">
        <v>13</v>
      </c>
      <c r="C16" s="30" t="s">
        <v>14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" customFormat="1" ht="28.9" customHeight="1" x14ac:dyDescent="0.3">
      <c r="A17" s="30" t="s">
        <v>138</v>
      </c>
      <c r="B17" s="30" t="s">
        <v>105</v>
      </c>
      <c r="C17" s="30" t="s">
        <v>332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" customFormat="1" ht="28.9" customHeight="1" x14ac:dyDescent="0.3">
      <c r="A18" s="30" t="s">
        <v>139</v>
      </c>
      <c r="B18" s="30" t="s">
        <v>25</v>
      </c>
      <c r="C18" s="30" t="s">
        <v>247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" customFormat="1" ht="28.9" customHeight="1" x14ac:dyDescent="0.3">
      <c r="A19" s="30" t="s">
        <v>141</v>
      </c>
      <c r="B19" s="30" t="s">
        <v>62</v>
      </c>
      <c r="C19" s="30" t="s">
        <v>336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ht="28.9" customHeight="1" x14ac:dyDescent="0.3">
      <c r="A20" s="30" t="s">
        <v>218</v>
      </c>
      <c r="B20" s="30" t="s">
        <v>219</v>
      </c>
      <c r="C20" s="30" t="s">
        <v>349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1" customFormat="1" ht="28.9" customHeight="1" x14ac:dyDescent="0.3">
      <c r="A21" s="30" t="s">
        <v>142</v>
      </c>
      <c r="B21" s="30" t="s">
        <v>63</v>
      </c>
      <c r="C21" s="30" t="s">
        <v>64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1" customFormat="1" ht="28.9" customHeight="1" x14ac:dyDescent="0.3">
      <c r="A22" s="30" t="s">
        <v>143</v>
      </c>
      <c r="B22" s="30" t="s">
        <v>19</v>
      </c>
      <c r="C22" s="30" t="s">
        <v>20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1" customFormat="1" ht="28.9" customHeight="1" x14ac:dyDescent="0.3">
      <c r="A23" s="30" t="s">
        <v>144</v>
      </c>
      <c r="B23" s="30" t="s">
        <v>72</v>
      </c>
      <c r="C23" s="30" t="s">
        <v>20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s="1" customFormat="1" ht="28.9" customHeight="1" x14ac:dyDescent="0.3">
      <c r="A24" s="30" t="s">
        <v>307</v>
      </c>
      <c r="B24" s="54" t="s">
        <v>308</v>
      </c>
      <c r="C24" s="30" t="s">
        <v>20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s="1" customFormat="1" ht="28.9" customHeight="1" x14ac:dyDescent="0.3">
      <c r="A25" s="30" t="s">
        <v>108</v>
      </c>
      <c r="B25" s="30" t="s">
        <v>26</v>
      </c>
      <c r="C25" s="30" t="s">
        <v>27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s="1" customFormat="1" ht="28.9" customHeight="1" x14ac:dyDescent="0.3">
      <c r="A26" s="30" t="s">
        <v>109</v>
      </c>
      <c r="B26" s="30" t="s">
        <v>69</v>
      </c>
      <c r="C26" s="30" t="s">
        <v>344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ht="28.9" customHeight="1" x14ac:dyDescent="0.3">
      <c r="A27" s="30" t="s">
        <v>338</v>
      </c>
      <c r="B27" s="30" t="s">
        <v>222</v>
      </c>
      <c r="C27" s="30" t="s">
        <v>223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ht="28.9" customHeight="1" x14ac:dyDescent="0.3">
      <c r="A28" s="30" t="s">
        <v>224</v>
      </c>
      <c r="B28" s="30" t="s">
        <v>225</v>
      </c>
      <c r="C28" s="30" t="s">
        <v>340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s="1" customFormat="1" ht="28.9" customHeight="1" x14ac:dyDescent="0.3">
      <c r="A29" s="30" t="s">
        <v>92</v>
      </c>
      <c r="B29" s="30" t="s">
        <v>93</v>
      </c>
      <c r="C29" s="30" t="s">
        <v>94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1" customFormat="1" ht="28.9" customHeight="1" x14ac:dyDescent="0.3">
      <c r="A30" s="30" t="s">
        <v>146</v>
      </c>
      <c r="B30" s="30" t="s">
        <v>23</v>
      </c>
      <c r="C30" s="30" t="s">
        <v>256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" customFormat="1" ht="28.9" customHeight="1" x14ac:dyDescent="0.3">
      <c r="A31" s="30" t="s">
        <v>147</v>
      </c>
      <c r="B31" s="30" t="s">
        <v>29</v>
      </c>
      <c r="C31" s="30" t="s">
        <v>30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1" customFormat="1" ht="28.9" customHeight="1" x14ac:dyDescent="0.3">
      <c r="A32" s="30" t="s">
        <v>148</v>
      </c>
      <c r="B32" s="30" t="s">
        <v>99</v>
      </c>
      <c r="C32" s="30" t="s">
        <v>257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ht="28.9" customHeight="1" x14ac:dyDescent="0.3">
      <c r="A33" s="30" t="s">
        <v>149</v>
      </c>
      <c r="B33" s="30" t="s">
        <v>71</v>
      </c>
      <c r="C33" s="30" t="s">
        <v>258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ht="28.9" customHeight="1" x14ac:dyDescent="0.3">
      <c r="A34" s="30" t="s">
        <v>292</v>
      </c>
      <c r="B34" s="30" t="s">
        <v>294</v>
      </c>
      <c r="C34" s="30" t="s">
        <v>293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s="1" customFormat="1" ht="28.9" customHeight="1" x14ac:dyDescent="0.3">
      <c r="A35" s="30" t="s">
        <v>5</v>
      </c>
      <c r="B35" s="30" t="s">
        <v>278</v>
      </c>
      <c r="C35" s="30" t="s">
        <v>279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s="1" customFormat="1" ht="28.9" customHeight="1" x14ac:dyDescent="0.3">
      <c r="A36" s="30" t="s">
        <v>151</v>
      </c>
      <c r="B36" s="30" t="s">
        <v>104</v>
      </c>
      <c r="C36" s="30" t="s">
        <v>260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s="1" customFormat="1" ht="28.9" customHeight="1" x14ac:dyDescent="0.3">
      <c r="A37" s="30" t="s">
        <v>152</v>
      </c>
      <c r="B37" s="30" t="s">
        <v>56</v>
      </c>
      <c r="C37" s="30" t="s">
        <v>20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ht="28.9" customHeight="1" x14ac:dyDescent="0.3">
      <c r="A38" s="30" t="s">
        <v>269</v>
      </c>
      <c r="B38" s="30" t="s">
        <v>274</v>
      </c>
      <c r="C38" s="30" t="s">
        <v>223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s="1" customFormat="1" ht="28.9" customHeight="1" x14ac:dyDescent="0.3">
      <c r="A39" s="30" t="s">
        <v>314</v>
      </c>
      <c r="B39" s="30" t="s">
        <v>43</v>
      </c>
      <c r="C39" s="30" t="s">
        <v>232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s="1" customFormat="1" ht="28.9" customHeight="1" x14ac:dyDescent="0.3">
      <c r="A40" s="30" t="s">
        <v>111</v>
      </c>
      <c r="B40" s="30" t="s">
        <v>35</v>
      </c>
      <c r="C40" s="30" t="s">
        <v>331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s="1" customFormat="1" ht="28.9" customHeight="1" x14ac:dyDescent="0.3">
      <c r="A41" s="30" t="s">
        <v>154</v>
      </c>
      <c r="B41" s="30" t="s">
        <v>10</v>
      </c>
      <c r="C41" s="30" t="s">
        <v>11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s="1" customFormat="1" ht="28.9" customHeight="1" x14ac:dyDescent="0.3">
      <c r="A42" s="30" t="s">
        <v>157</v>
      </c>
      <c r="B42" s="30" t="s">
        <v>97</v>
      </c>
      <c r="C42" s="30" t="s">
        <v>262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s="1" customFormat="1" ht="28.9" customHeight="1" x14ac:dyDescent="0.3">
      <c r="A43" s="30" t="s">
        <v>159</v>
      </c>
      <c r="B43" s="30" t="s">
        <v>42</v>
      </c>
      <c r="C43" s="30" t="s">
        <v>335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s="1" customFormat="1" ht="28.9" customHeight="1" x14ac:dyDescent="0.3">
      <c r="A44" s="30" t="s">
        <v>76</v>
      </c>
      <c r="B44" s="30" t="s">
        <v>77</v>
      </c>
      <c r="C44" s="30" t="s">
        <v>326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s="1" customFormat="1" ht="28.9" customHeight="1" x14ac:dyDescent="0.3">
      <c r="A45" s="30" t="s">
        <v>341</v>
      </c>
      <c r="B45" s="30" t="s">
        <v>303</v>
      </c>
      <c r="C45" s="30" t="s">
        <v>302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s="1" customFormat="1" ht="28.9" customHeight="1" x14ac:dyDescent="0.3">
      <c r="A46" s="30" t="s">
        <v>160</v>
      </c>
      <c r="B46" s="30" t="s">
        <v>3</v>
      </c>
      <c r="C46" s="30" t="s">
        <v>4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s="1" customFormat="1" ht="28.9" customHeight="1" x14ac:dyDescent="0.3">
      <c r="A47" s="30" t="s">
        <v>309</v>
      </c>
      <c r="B47" s="54" t="s">
        <v>310</v>
      </c>
      <c r="C47" s="54" t="s">
        <v>325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s="1" customFormat="1" ht="28.9" customHeight="1" x14ac:dyDescent="0.3">
      <c r="A48" s="30" t="s">
        <v>161</v>
      </c>
      <c r="B48" s="30" t="s">
        <v>58</v>
      </c>
      <c r="C48" s="30" t="s">
        <v>265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s="1" customFormat="1" ht="28.9" customHeight="1" x14ac:dyDescent="0.3">
      <c r="A49" s="30" t="s">
        <v>162</v>
      </c>
      <c r="B49" s="30" t="s">
        <v>59</v>
      </c>
      <c r="C49" s="30" t="s">
        <v>266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s="1" customFormat="1" ht="28.9" customHeight="1" x14ac:dyDescent="0.3">
      <c r="A50" s="30" t="s">
        <v>163</v>
      </c>
      <c r="B50" s="30" t="s">
        <v>57</v>
      </c>
      <c r="C50" s="30" t="s">
        <v>267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s="1" customFormat="1" ht="28.9" customHeight="1" x14ac:dyDescent="0.3">
      <c r="A51" s="30" t="s">
        <v>53</v>
      </c>
      <c r="B51" s="30" t="s">
        <v>54</v>
      </c>
      <c r="C51" s="30" t="s">
        <v>324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s="1" customFormat="1" ht="28.9" customHeight="1" x14ac:dyDescent="0.3">
      <c r="A52" s="30" t="s">
        <v>322</v>
      </c>
      <c r="B52" s="30" t="s">
        <v>268</v>
      </c>
      <c r="C52" s="30" t="s">
        <v>323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s="1" customFormat="1" ht="28.9" customHeight="1" x14ac:dyDescent="0.3">
      <c r="A53" s="30" t="s">
        <v>285</v>
      </c>
      <c r="B53" s="30" t="s">
        <v>286</v>
      </c>
      <c r="C53" s="30" t="s">
        <v>327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s="1" customFormat="1" ht="28.9" customHeight="1" x14ac:dyDescent="0.3">
      <c r="A54" s="30" t="s">
        <v>298</v>
      </c>
      <c r="B54" s="54" t="s">
        <v>300</v>
      </c>
      <c r="C54" s="30" t="s">
        <v>299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3" s="1" customFormat="1" ht="28.9" customHeight="1" x14ac:dyDescent="0.3">
      <c r="A55" s="30" t="s">
        <v>164</v>
      </c>
      <c r="B55" s="30" t="s">
        <v>65</v>
      </c>
      <c r="C55" s="30" t="s">
        <v>269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s="1" customFormat="1" ht="28.9" customHeight="1" x14ac:dyDescent="0.3">
      <c r="A56" s="30" t="s">
        <v>288</v>
      </c>
      <c r="B56" s="30" t="s">
        <v>287</v>
      </c>
      <c r="C56" s="30" t="s">
        <v>318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s="1" customFormat="1" ht="28.9" customHeight="1" x14ac:dyDescent="0.3">
      <c r="A57" s="30" t="s">
        <v>165</v>
      </c>
      <c r="B57" s="30" t="s">
        <v>45</v>
      </c>
      <c r="C57" s="30" t="s">
        <v>46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 s="1" customFormat="1" ht="28.9" customHeight="1" x14ac:dyDescent="0.3">
      <c r="A58" s="30" t="s">
        <v>52</v>
      </c>
      <c r="B58" s="30" t="s">
        <v>230</v>
      </c>
      <c r="C58" s="30" t="s">
        <v>271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ht="28.9" customHeight="1" x14ac:dyDescent="0.3">
      <c r="A59" s="31" t="s">
        <v>203</v>
      </c>
      <c r="B59" s="32"/>
      <c r="C59" s="32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3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s="2" customFormat="1" ht="28.9" customHeight="1" x14ac:dyDescent="0.2">
      <c r="A61" s="70" t="s">
        <v>202</v>
      </c>
      <c r="B61" s="70"/>
      <c r="C61" s="70"/>
      <c r="D61" s="46"/>
      <c r="E61" s="46"/>
      <c r="F61" s="46"/>
      <c r="G61" s="46"/>
      <c r="H61" s="46"/>
      <c r="I61" s="46"/>
      <c r="J61" s="46"/>
      <c r="K61" s="46"/>
      <c r="L61" s="46"/>
      <c r="M61" s="46"/>
    </row>
  </sheetData>
  <mergeCells count="2">
    <mergeCell ref="A1:C1"/>
    <mergeCell ref="A61:C6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25</vt:i4>
      </vt:variant>
    </vt:vector>
  </HeadingPairs>
  <TitlesOfParts>
    <vt:vector size="25" baseType="lpstr">
      <vt:lpstr>Introdução</vt:lpstr>
      <vt:lpstr>Aves_2023</vt:lpstr>
      <vt:lpstr>Aves_2024</vt:lpstr>
      <vt:lpstr>Suinos_2023</vt:lpstr>
      <vt:lpstr>Estabelecimento</vt:lpstr>
      <vt:lpstr>Aves_2025</vt:lpstr>
      <vt:lpstr>Suinos_2024</vt:lpstr>
      <vt:lpstr>Coelhos_2023</vt:lpstr>
      <vt:lpstr>Suinos_2025</vt:lpstr>
      <vt:lpstr>Coelhos_2024</vt:lpstr>
      <vt:lpstr>Bovinos_2023</vt:lpstr>
      <vt:lpstr>Coelhos_2025</vt:lpstr>
      <vt:lpstr>Bovinos_2024</vt:lpstr>
      <vt:lpstr>Ovinos_2023</vt:lpstr>
      <vt:lpstr>Bovinos_2025</vt:lpstr>
      <vt:lpstr>Ovinos_2024</vt:lpstr>
      <vt:lpstr>Caprinos_2023</vt:lpstr>
      <vt:lpstr>Ovinos_2025</vt:lpstr>
      <vt:lpstr>Caprinos_2024</vt:lpstr>
      <vt:lpstr>Peixe_2023</vt:lpstr>
      <vt:lpstr>Caprinos_2025</vt:lpstr>
      <vt:lpstr>Peixes_2024</vt:lpstr>
      <vt:lpstr>Peixes_2025</vt:lpstr>
      <vt:lpstr>Sheet</vt:lpstr>
      <vt:lpstr>Folha2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António Manuel Silvestre Batista</dc:creator>
  <cp:lastModifiedBy>Mafalda Sofia Duarte Oliveira da Silva</cp:lastModifiedBy>
  <dcterms:created xsi:type="dcterms:W3CDTF">2018-12-05T12:30:42Z</dcterms:created>
  <dcterms:modified xsi:type="dcterms:W3CDTF">2026-03-18T15:55:08Z</dcterms:modified>
</cp:coreProperties>
</file>