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eLivro"/>
  <mc:AlternateContent xmlns:mc="http://schemas.openxmlformats.org/markup-compatibility/2006">
    <mc:Choice Requires="x15">
      <x15ac:absPath xmlns:x15ac="http://schemas.microsoft.com/office/spreadsheetml/2010/11/ac" url="G:\DVS\Qualidade\Laboratório\Sistema Qualidade\Modelos\Modelos PQs\"/>
    </mc:Choice>
  </mc:AlternateContent>
  <xr:revisionPtr revIDLastSave="0" documentId="13_ncr:1_{D6FCF514-B091-4ACD-BCEE-FC357D409A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ário" sheetId="1" r:id="rId1"/>
    <sheet name="Folha2" sheetId="2" state="hidden" r:id="rId2"/>
  </sheets>
  <definedNames>
    <definedName name="_xlnm._FilterDatabase" localSheetId="1" hidden="1">Folha2!$C$1:$C$954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</calcChain>
</file>

<file path=xl/sharedStrings.xml><?xml version="1.0" encoding="utf-8"?>
<sst xmlns="http://schemas.openxmlformats.org/spreadsheetml/2006/main" count="212" uniqueCount="207">
  <si>
    <t>Requerente:</t>
  </si>
  <si>
    <t>Nome:</t>
  </si>
  <si>
    <t xml:space="preserve">Análises/ensaios - Amostragem não oficial </t>
  </si>
  <si>
    <t xml:space="preserve">Email: </t>
  </si>
  <si>
    <r>
      <t>Morada</t>
    </r>
    <r>
      <rPr>
        <sz val="11"/>
        <color theme="1"/>
        <rFont val="Calibri"/>
        <family val="2"/>
      </rPr>
      <t>:</t>
    </r>
  </si>
  <si>
    <t>NIF:</t>
  </si>
  <si>
    <t>Tefone:</t>
  </si>
  <si>
    <t>Objetivo:</t>
  </si>
  <si>
    <t>Análises e ensaios:</t>
  </si>
  <si>
    <t>Pureza</t>
  </si>
  <si>
    <t>Germinação</t>
  </si>
  <si>
    <t>Outros:</t>
  </si>
  <si>
    <r>
      <t xml:space="preserve">Viabilidade </t>
    </r>
    <r>
      <rPr>
        <sz val="9"/>
        <color theme="1"/>
        <rFont val="Calibri"/>
        <family val="2"/>
        <scheme val="minor"/>
      </rPr>
      <t>(Ensaio de tetrazólio)</t>
    </r>
  </si>
  <si>
    <t>Identificação da espécie</t>
  </si>
  <si>
    <t xml:space="preserve">Misturas de sementes: </t>
  </si>
  <si>
    <r>
      <t xml:space="preserve">Peso </t>
    </r>
    <r>
      <rPr>
        <sz val="10"/>
        <color theme="1"/>
        <rFont val="Calibri"/>
        <family val="2"/>
        <scheme val="minor"/>
      </rPr>
      <t>1000</t>
    </r>
    <r>
      <rPr>
        <sz val="11"/>
        <color theme="1"/>
        <rFont val="Calibri"/>
        <family val="2"/>
        <scheme val="minor"/>
      </rPr>
      <t xml:space="preserve"> sementes </t>
    </r>
  </si>
  <si>
    <t>Sementes revestidas</t>
  </si>
  <si>
    <t>Sim</t>
  </si>
  <si>
    <t>Não</t>
  </si>
  <si>
    <t>Número de amostras:</t>
  </si>
  <si>
    <r>
      <t>1</t>
    </r>
    <r>
      <rPr>
        <sz val="8"/>
        <color theme="1"/>
        <rFont val="Calibri"/>
        <family val="2"/>
      </rPr>
      <t xml:space="preserve"> Deverá ser indicado, sempre que possível, quais as espécies e respetivas percentagens presentes nas misturas, conforme constar nas etiquetas de certificação.</t>
    </r>
  </si>
  <si>
    <r>
      <t>Identificação e % de componentes</t>
    </r>
    <r>
      <rPr>
        <sz val="11"/>
        <color theme="1"/>
        <rFont val="Calibri"/>
        <family val="2"/>
      </rPr>
      <t>¹</t>
    </r>
  </si>
  <si>
    <t xml:space="preserve">Espécie </t>
  </si>
  <si>
    <t>Variedade</t>
  </si>
  <si>
    <t>Lote/ Referência</t>
  </si>
  <si>
    <t>Biserrula pelecinus</t>
  </si>
  <si>
    <t>Trifolium isthmocarpum</t>
  </si>
  <si>
    <t>Espécies</t>
  </si>
  <si>
    <t xml:space="preserve">Assinatura e data (Requerente): </t>
  </si>
  <si>
    <t>Nº Processo:</t>
  </si>
  <si>
    <t>Nº Amostra:</t>
  </si>
  <si>
    <r>
      <t xml:space="preserve">Peso </t>
    </r>
    <r>
      <rPr>
        <sz val="11"/>
        <color theme="1"/>
        <rFont val="Calibri"/>
        <family val="2"/>
        <scheme val="minor"/>
      </rPr>
      <t>1000 
sementes</t>
    </r>
  </si>
  <si>
    <t>Teor 
humidade (%)</t>
  </si>
  <si>
    <t>Medicago littoralis</t>
  </si>
  <si>
    <t>Trifolium hirtum</t>
  </si>
  <si>
    <t>Brassica rapa</t>
  </si>
  <si>
    <t>Trifolium glanduliferum</t>
  </si>
  <si>
    <t>Lotus tenuis</t>
  </si>
  <si>
    <t>Cucurbita maxima</t>
  </si>
  <si>
    <t>Cucurbita moschata</t>
  </si>
  <si>
    <t>Cucurbita pepo</t>
  </si>
  <si>
    <t>Lagenaria siceraria</t>
  </si>
  <si>
    <t>Nasturtium officinale</t>
  </si>
  <si>
    <t>Lepidium sativum</t>
  </si>
  <si>
    <t>Agrostis canina</t>
  </si>
  <si>
    <t>Agrostis stolonifera</t>
  </si>
  <si>
    <t>Agrostis capillaris</t>
  </si>
  <si>
    <t>Agrostis gigantea</t>
  </si>
  <si>
    <t>Apium graveolens</t>
  </si>
  <si>
    <t>Cynara cardunculus</t>
  </si>
  <si>
    <t>Lactuca sativa</t>
  </si>
  <si>
    <t>Allium porrum</t>
  </si>
  <si>
    <t>Phalaris canariensis</t>
  </si>
  <si>
    <t>Arachis hypogaea</t>
  </si>
  <si>
    <t>Oryza sativa</t>
  </si>
  <si>
    <t>Avena sativa</t>
  </si>
  <si>
    <t>Avena nuda</t>
  </si>
  <si>
    <t>Trisetum flavescens</t>
  </si>
  <si>
    <t>Lolium multiflorum</t>
  </si>
  <si>
    <t>Lolium perenne</t>
  </si>
  <si>
    <t>Bromus catharticus</t>
  </si>
  <si>
    <t>Lolium x hybridum</t>
  </si>
  <si>
    <t>Arrhenatherum elatius</t>
  </si>
  <si>
    <t>Solanum melongena</t>
  </si>
  <si>
    <t>Trifolium alexandrinum</t>
  </si>
  <si>
    <t>Beta vulgaris</t>
  </si>
  <si>
    <t>Bromus sitchensis</t>
  </si>
  <si>
    <t>Cannabis sativa</t>
  </si>
  <si>
    <t>Medicago polymorpha</t>
  </si>
  <si>
    <t>Carthamus tinctorius</t>
  </si>
  <si>
    <t>Allium cepa</t>
  </si>
  <si>
    <t>Allium fistulosum</t>
  </si>
  <si>
    <t>Allium schoenoprasum</t>
  </si>
  <si>
    <t>Daucus carota</t>
  </si>
  <si>
    <t>Secale cereale</t>
  </si>
  <si>
    <t>Anthriscus cerefolium</t>
  </si>
  <si>
    <t>Hordeum vulgare</t>
  </si>
  <si>
    <t>Lathyrus cicera</t>
  </si>
  <si>
    <t>Cichorium intybus</t>
  </si>
  <si>
    <t>Coriandrum sativum</t>
  </si>
  <si>
    <t>Brassica napus</t>
  </si>
  <si>
    <t>Carum carvi</t>
  </si>
  <si>
    <t>Lotus corniculatus</t>
  </si>
  <si>
    <t>Brassica oleracea</t>
  </si>
  <si>
    <t>Cichorium endivia</t>
  </si>
  <si>
    <t>Lotus uliginosus</t>
  </si>
  <si>
    <t>Pisum sativum</t>
  </si>
  <si>
    <t>Vicia villosa</t>
  </si>
  <si>
    <t>Vicia benghalensis</t>
  </si>
  <si>
    <t>Vicia sativa</t>
  </si>
  <si>
    <t>Vicia pannonica</t>
  </si>
  <si>
    <t>Asparagus officinalis</t>
  </si>
  <si>
    <t>Eucalyptus globulus</t>
  </si>
  <si>
    <t>Phacelia tanacetifolia</t>
  </si>
  <si>
    <t>Vicia faba</t>
  </si>
  <si>
    <t>Phaseolus vulgaris</t>
  </si>
  <si>
    <t>Phaseolus coccineus</t>
  </si>
  <si>
    <t>Vigna unguiculata</t>
  </si>
  <si>
    <t>Trigonella foenum-graecum</t>
  </si>
  <si>
    <t>Festuca arundinacea</t>
  </si>
  <si>
    <t>Festuca pratensis</t>
  </si>
  <si>
    <t>Festuca ovina</t>
  </si>
  <si>
    <t>Festuca rubra</t>
  </si>
  <si>
    <t>Festuca filiformis</t>
  </si>
  <si>
    <t>Galega orientalis</t>
  </si>
  <si>
    <t>Vicia ervilia</t>
  </si>
  <si>
    <t>Helianthus annuus</t>
  </si>
  <si>
    <t>Cynodon dactylon</t>
  </si>
  <si>
    <t>Cicer arietinum</t>
  </si>
  <si>
    <t>Lens culinaris</t>
  </si>
  <si>
    <t>Plantago lanceolata</t>
  </si>
  <si>
    <t>Linum usitatissimum</t>
  </si>
  <si>
    <t>Medicago sativa</t>
  </si>
  <si>
    <t>Medicago lupulina</t>
  </si>
  <si>
    <t>Medicago truncatula</t>
  </si>
  <si>
    <t>Medicago italica</t>
  </si>
  <si>
    <t>Medicago scutellata</t>
  </si>
  <si>
    <t>Medicago rugosa</t>
  </si>
  <si>
    <t>Citrullus lanatus</t>
  </si>
  <si>
    <t>Cucumis melo</t>
  </si>
  <si>
    <t>Zea mays</t>
  </si>
  <si>
    <t>Sinapis alba</t>
  </si>
  <si>
    <t>Brassica juncea</t>
  </si>
  <si>
    <t>Brassica nigra</t>
  </si>
  <si>
    <t>Dactylis glomerata</t>
  </si>
  <si>
    <t>Papaver somniferum</t>
  </si>
  <si>
    <t>Cucumis sativus</t>
  </si>
  <si>
    <t>Capsicum annuum</t>
  </si>
  <si>
    <t>Phalaris aquatica</t>
  </si>
  <si>
    <t>Poa annua</t>
  </si>
  <si>
    <t>Poa trivialis</t>
  </si>
  <si>
    <t>Poa palustris</t>
  </si>
  <si>
    <t>Poa pratensis</t>
  </si>
  <si>
    <t>Poa nemoralis</t>
  </si>
  <si>
    <t>Raphanus sativus</t>
  </si>
  <si>
    <t>Phleum pratense</t>
  </si>
  <si>
    <t>Alopecurus pratensis</t>
  </si>
  <si>
    <t>Petroselinum crispum</t>
  </si>
  <si>
    <t>Onobrychis viciifolia</t>
  </si>
  <si>
    <t>Ornithopus sativus</t>
  </si>
  <si>
    <t>Ornithopus compressus</t>
  </si>
  <si>
    <t>Glycine max</t>
  </si>
  <si>
    <t>Hedysarum coronarium</t>
  </si>
  <si>
    <t>Solanum lycopersicum</t>
  </si>
  <si>
    <t>Lupinus luteus</t>
  </si>
  <si>
    <t>Lupinus albus</t>
  </si>
  <si>
    <t>Lupinus angustifolius</t>
  </si>
  <si>
    <t>Trifolium repens</t>
  </si>
  <si>
    <t>Trifolium resupinatum</t>
  </si>
  <si>
    <t>Trifolium incarnatum</t>
  </si>
  <si>
    <t>Trifolium fragiferum</t>
  </si>
  <si>
    <t>Trifolium subterraneum</t>
  </si>
  <si>
    <t>Trifolium vesiculosum</t>
  </si>
  <si>
    <t>Trifolium michelianum</t>
  </si>
  <si>
    <t>Trifolium hybridum</t>
  </si>
  <si>
    <t>Trifolium squarrosum</t>
  </si>
  <si>
    <t>Sementes revestidas:</t>
  </si>
  <si>
    <t>Abelmochus esculentus</t>
  </si>
  <si>
    <t>Allium sativum</t>
  </si>
  <si>
    <t xml:space="preserve">Avena strigosa </t>
  </si>
  <si>
    <t>Barbarea praecox</t>
  </si>
  <si>
    <t>Brassica rapa var. silvestris</t>
  </si>
  <si>
    <t>Cucurbita ficifolia</t>
  </si>
  <si>
    <t>Cucurbita máxima × C. moschata</t>
  </si>
  <si>
    <t>Eragrostis curvula</t>
  </si>
  <si>
    <t>Festuca trachyphylla</t>
  </si>
  <si>
    <t>Foeniculum vulgare</t>
  </si>
  <si>
    <t>Gossypium hirsutum × G. barbadense</t>
  </si>
  <si>
    <t>Lathyrus clymenum</t>
  </si>
  <si>
    <t>Lathyrus ochrus</t>
  </si>
  <si>
    <t>Lathyrus sativus</t>
  </si>
  <si>
    <t>Medicago × varia</t>
  </si>
  <si>
    <t>Medicago doliata</t>
  </si>
  <si>
    <t>Medicago murex</t>
  </si>
  <si>
    <t>Melilotus officinalis</t>
  </si>
  <si>
    <t>Melilotus segetalis</t>
  </si>
  <si>
    <t>Phleum nodosum</t>
  </si>
  <si>
    <t>Portulaca olearacea</t>
  </si>
  <si>
    <t>Rheum rhabarbarum</t>
  </si>
  <si>
    <t>Scorzonera hispanica</t>
  </si>
  <si>
    <t>Spinacea oleracea</t>
  </si>
  <si>
    <t xml:space="preserve">Trifolium pratense </t>
  </si>
  <si>
    <t>Valerianella locusta</t>
  </si>
  <si>
    <t>xFestulolium</t>
  </si>
  <si>
    <t>xTriticosecale</t>
  </si>
  <si>
    <r>
      <t xml:space="preserve">Brassica napus </t>
    </r>
    <r>
      <rPr>
        <sz val="11"/>
        <color theme="1"/>
        <rFont val="Calibri"/>
        <family val="2"/>
        <scheme val="minor"/>
      </rPr>
      <t>var. napobrassica</t>
    </r>
  </si>
  <si>
    <r>
      <t>Brassica oleracea</t>
    </r>
    <r>
      <rPr>
        <sz val="11"/>
        <color theme="1"/>
        <rFont val="Calibri"/>
        <family val="2"/>
        <scheme val="minor"/>
      </rPr>
      <t xml:space="preserve"> var. costata</t>
    </r>
  </si>
  <si>
    <r>
      <t xml:space="preserve">Gossypium </t>
    </r>
    <r>
      <rPr>
        <sz val="11"/>
        <color theme="1"/>
        <rFont val="Calibri"/>
        <family val="2"/>
        <scheme val="minor"/>
      </rPr>
      <t>spp.</t>
    </r>
  </si>
  <si>
    <r>
      <t>Raphanus sativus</t>
    </r>
    <r>
      <rPr>
        <sz val="11"/>
        <color theme="1"/>
        <rFont val="Calibri"/>
        <family val="2"/>
        <scheme val="minor"/>
      </rPr>
      <t xml:space="preserve"> var. oleiformis</t>
    </r>
  </si>
  <si>
    <r>
      <t xml:space="preserve">Triticum aestivum </t>
    </r>
    <r>
      <rPr>
        <sz val="11"/>
        <color theme="1"/>
        <rFont val="Calibri"/>
        <family val="2"/>
        <scheme val="minor"/>
      </rPr>
      <t>subsp. aestivum</t>
    </r>
  </si>
  <si>
    <r>
      <t xml:space="preserve">Triticum aestivum </t>
    </r>
    <r>
      <rPr>
        <sz val="11"/>
        <color theme="1"/>
        <rFont val="Calibri"/>
        <family val="2"/>
        <scheme val="minor"/>
      </rPr>
      <t>subsp. spelta</t>
    </r>
  </si>
  <si>
    <r>
      <t xml:space="preserve">Triticum turgidum </t>
    </r>
    <r>
      <rPr>
        <sz val="11"/>
        <color theme="1"/>
        <rFont val="Calibri"/>
        <family val="2"/>
        <scheme val="minor"/>
      </rPr>
      <t>subsp. surum</t>
    </r>
  </si>
  <si>
    <t>Informação</t>
  </si>
  <si>
    <t>Certificado ISTA Azul</t>
  </si>
  <si>
    <t>Determinação outras sementes 
(em peso)                             (em número)</t>
  </si>
  <si>
    <t xml:space="preserve">    Grãos vermelhos (Rajados)</t>
  </si>
  <si>
    <t>Produtor de sementes</t>
  </si>
  <si>
    <t>Acondicionador de sementes</t>
  </si>
  <si>
    <t>Produtor e acondicionador de sementes</t>
  </si>
  <si>
    <t>Particular</t>
  </si>
  <si>
    <t>Situação:</t>
  </si>
  <si>
    <t>Tratamento de sementes (Substância ativa):</t>
  </si>
  <si>
    <t>htfghj</t>
  </si>
  <si>
    <r>
      <t xml:space="preserve">Sorghum bicolor </t>
    </r>
    <r>
      <rPr>
        <sz val="11"/>
        <color theme="1"/>
        <rFont val="Calibri"/>
        <family val="2"/>
        <scheme val="minor"/>
      </rPr>
      <t>subsp. bicolor</t>
    </r>
    <r>
      <rPr>
        <i/>
        <sz val="11"/>
        <color theme="1"/>
        <rFont val="Calibri"/>
        <family val="2"/>
        <scheme val="minor"/>
      </rPr>
      <t xml:space="preserve"> × S. bicolor </t>
    </r>
    <r>
      <rPr>
        <sz val="11"/>
        <color theme="1"/>
        <rFont val="Calibri"/>
        <family val="2"/>
        <scheme val="minor"/>
      </rPr>
      <t>subsp. drummondii</t>
    </r>
  </si>
  <si>
    <r>
      <t xml:space="preserve">Sorghum bicolor </t>
    </r>
    <r>
      <rPr>
        <sz val="11"/>
        <color theme="1"/>
        <rFont val="Calibri"/>
        <family val="2"/>
        <scheme val="minor"/>
      </rPr>
      <t>subsp. drummondii</t>
    </r>
  </si>
  <si>
    <r>
      <t xml:space="preserve">Sorghum bicolor </t>
    </r>
    <r>
      <rPr>
        <sz val="11"/>
        <color theme="1"/>
        <rFont val="Calibri"/>
        <family val="2"/>
        <scheme val="minor"/>
      </rPr>
      <t>subsp. bicolor</t>
    </r>
  </si>
  <si>
    <t>Brassica oleracea convar. acephala var. medullosa + var. viridis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</si>
</sst>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perscript"/>
      <sz val="8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4"/>
      <color rgb="FF333333"/>
      <name val="System-ui"/>
    </font>
    <font>
      <u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11">
    <xf numFmtId="0" fontId="0" fillId="0" borderId="0" xfId="0"/>
    <xf numFmtId="0" fontId="0" fillId="0" borderId="7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26" xfId="0" applyBorder="1" applyAlignment="1">
      <alignment vertical="center"/>
    </xf>
    <xf numFmtId="0" fontId="0" fillId="0" borderId="6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right" vertical="center"/>
    </xf>
    <xf numFmtId="0" fontId="0" fillId="0" borderId="25" xfId="0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/>
    <xf numFmtId="0" fontId="0" fillId="0" borderId="19" xfId="0" applyBorder="1"/>
    <xf numFmtId="0" fontId="0" fillId="0" borderId="0" xfId="0" applyAlignment="1">
      <alignment vertical="center"/>
    </xf>
    <xf numFmtId="0" fontId="11" fillId="0" borderId="0" xfId="0" applyFont="1"/>
    <xf numFmtId="0" fontId="15" fillId="0" borderId="35" xfId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39" xfId="1" applyFont="1" applyBorder="1" applyAlignment="1">
      <alignment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38" xfId="0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right" vertical="center"/>
    </xf>
    <xf numFmtId="0" fontId="0" fillId="0" borderId="44" xfId="0" applyBorder="1" applyAlignment="1">
      <alignment vertical="center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right" indent="1"/>
    </xf>
    <xf numFmtId="0" fontId="0" fillId="0" borderId="14" xfId="0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8" xfId="0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2" borderId="33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0" fillId="0" borderId="0" xfId="0" applyFont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8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4" fillId="2" borderId="42" xfId="0" applyFont="1" applyFill="1" applyBorder="1" applyAlignment="1">
      <alignment horizontal="left"/>
    </xf>
    <xf numFmtId="0" fontId="4" fillId="2" borderId="31" xfId="0" applyFont="1" applyFill="1" applyBorder="1" applyAlignment="1">
      <alignment horizontal="left"/>
    </xf>
    <xf numFmtId="0" fontId="4" fillId="2" borderId="43" xfId="0" applyFont="1" applyFill="1" applyBorder="1" applyAlignment="1">
      <alignment horizontal="left"/>
    </xf>
    <xf numFmtId="0" fontId="5" fillId="0" borderId="2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0" borderId="4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2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</cellXfs>
  <cellStyles count="2">
    <cellStyle name="Normal" xfId="0" builtinId="0"/>
    <cellStyle name="Normal_Folha2" xfId="1" xr:uid="{00000000-0005-0000-0000-000001000000}"/>
  </cellStyles>
  <dxfs count="7">
    <dxf>
      <border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indexed="22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487680</xdr:colOff>
          <xdr:row>16</xdr:row>
          <xdr:rowOff>137160</xdr:rowOff>
        </xdr:from>
        <xdr:to>
          <xdr:col>0</xdr:col>
          <xdr:colOff>640080</xdr:colOff>
          <xdr:row>17</xdr:row>
          <xdr:rowOff>114300</xdr:rowOff>
        </xdr:to>
        <xdr:sp macro="" textlink="">
          <xdr:nvSpPr>
            <xdr:cNvPr id="1043" name="CheckBox3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17</xdr:row>
          <xdr:rowOff>45720</xdr:rowOff>
        </xdr:from>
        <xdr:to>
          <xdr:col>2</xdr:col>
          <xdr:colOff>182880</xdr:colOff>
          <xdr:row>17</xdr:row>
          <xdr:rowOff>220980</xdr:rowOff>
        </xdr:to>
        <xdr:sp macro="" textlink="">
          <xdr:nvSpPr>
            <xdr:cNvPr id="1044" name="CheckBox4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17</xdr:row>
          <xdr:rowOff>38100</xdr:rowOff>
        </xdr:from>
        <xdr:to>
          <xdr:col>3</xdr:col>
          <xdr:colOff>213360</xdr:colOff>
          <xdr:row>17</xdr:row>
          <xdr:rowOff>198120</xdr:rowOff>
        </xdr:to>
        <xdr:sp macro="" textlink="">
          <xdr:nvSpPr>
            <xdr:cNvPr id="1045" name="CheckBox5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769620</xdr:colOff>
          <xdr:row>16</xdr:row>
          <xdr:rowOff>152400</xdr:rowOff>
        </xdr:from>
        <xdr:to>
          <xdr:col>4</xdr:col>
          <xdr:colOff>922020</xdr:colOff>
          <xdr:row>17</xdr:row>
          <xdr:rowOff>137160</xdr:rowOff>
        </xdr:to>
        <xdr:sp macro="" textlink="">
          <xdr:nvSpPr>
            <xdr:cNvPr id="1046" name="CheckBox6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17</xdr:row>
          <xdr:rowOff>60960</xdr:rowOff>
        </xdr:from>
        <xdr:to>
          <xdr:col>6</xdr:col>
          <xdr:colOff>274320</xdr:colOff>
          <xdr:row>17</xdr:row>
          <xdr:rowOff>228600</xdr:rowOff>
        </xdr:to>
        <xdr:sp macro="" textlink="">
          <xdr:nvSpPr>
            <xdr:cNvPr id="1047" name="CheckBox7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335280</xdr:colOff>
          <xdr:row>16</xdr:row>
          <xdr:rowOff>137160</xdr:rowOff>
        </xdr:from>
        <xdr:to>
          <xdr:col>8</xdr:col>
          <xdr:colOff>487680</xdr:colOff>
          <xdr:row>17</xdr:row>
          <xdr:rowOff>114300</xdr:rowOff>
        </xdr:to>
        <xdr:sp macro="" textlink="">
          <xdr:nvSpPr>
            <xdr:cNvPr id="1048" name="CheckBox8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18</xdr:row>
          <xdr:rowOff>114300</xdr:rowOff>
        </xdr:from>
        <xdr:to>
          <xdr:col>0</xdr:col>
          <xdr:colOff>800100</xdr:colOff>
          <xdr:row>19</xdr:row>
          <xdr:rowOff>99060</xdr:rowOff>
        </xdr:to>
        <xdr:sp macro="" textlink="">
          <xdr:nvSpPr>
            <xdr:cNvPr id="1049" name="CheckBox9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1150620</xdr:colOff>
          <xdr:row>18</xdr:row>
          <xdr:rowOff>114300</xdr:rowOff>
        </xdr:from>
        <xdr:to>
          <xdr:col>2</xdr:col>
          <xdr:colOff>1295400</xdr:colOff>
          <xdr:row>19</xdr:row>
          <xdr:rowOff>83820</xdr:rowOff>
        </xdr:to>
        <xdr:sp macro="" textlink="">
          <xdr:nvSpPr>
            <xdr:cNvPr id="1050" name="CheckBox10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975360</xdr:colOff>
          <xdr:row>18</xdr:row>
          <xdr:rowOff>144780</xdr:rowOff>
        </xdr:from>
        <xdr:to>
          <xdr:col>5</xdr:col>
          <xdr:colOff>0</xdr:colOff>
          <xdr:row>19</xdr:row>
          <xdr:rowOff>121920</xdr:rowOff>
        </xdr:to>
        <xdr:sp macro="" textlink="">
          <xdr:nvSpPr>
            <xdr:cNvPr id="1051" name="CheckBox11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20</xdr:row>
          <xdr:rowOff>99060</xdr:rowOff>
        </xdr:from>
        <xdr:to>
          <xdr:col>2</xdr:col>
          <xdr:colOff>632460</xdr:colOff>
          <xdr:row>20</xdr:row>
          <xdr:rowOff>266700</xdr:rowOff>
        </xdr:to>
        <xdr:sp macro="" textlink="">
          <xdr:nvSpPr>
            <xdr:cNvPr id="1052" name="CheckBox12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906780</xdr:colOff>
          <xdr:row>20</xdr:row>
          <xdr:rowOff>83820</xdr:rowOff>
        </xdr:from>
        <xdr:to>
          <xdr:col>4</xdr:col>
          <xdr:colOff>1059180</xdr:colOff>
          <xdr:row>20</xdr:row>
          <xdr:rowOff>259080</xdr:rowOff>
        </xdr:to>
        <xdr:sp macro="" textlink="">
          <xdr:nvSpPr>
            <xdr:cNvPr id="1053" name="CheckBox13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20</xdr:row>
          <xdr:rowOff>106680</xdr:rowOff>
        </xdr:from>
        <xdr:to>
          <xdr:col>6</xdr:col>
          <xdr:colOff>388620</xdr:colOff>
          <xdr:row>20</xdr:row>
          <xdr:rowOff>274320</xdr:rowOff>
        </xdr:to>
        <xdr:sp macro="" textlink="">
          <xdr:nvSpPr>
            <xdr:cNvPr id="1054" name="CheckBox14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20</xdr:row>
          <xdr:rowOff>99060</xdr:rowOff>
        </xdr:from>
        <xdr:to>
          <xdr:col>8</xdr:col>
          <xdr:colOff>266700</xdr:colOff>
          <xdr:row>20</xdr:row>
          <xdr:rowOff>266700</xdr:rowOff>
        </xdr:to>
        <xdr:sp macro="" textlink="">
          <xdr:nvSpPr>
            <xdr:cNvPr id="1055" name="CheckBox15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21F932-CA66-4599-A5C5-0AB61EC88D90}" name="Tabela1" displayName="Tabela1" ref="C1:C165" totalsRowShown="0" headerRowDxfId="6" dataDxfId="5" tableBorderDxfId="4">
  <autoFilter ref="C1:C165" xr:uid="{7D21F932-CA66-4599-A5C5-0AB61EC88D90}"/>
  <tableColumns count="1">
    <tableColumn id="1" xr3:uid="{CB97ACE9-EF9B-4FDB-89BB-0774ADF0F6F9}" name="Espécies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7.xml"/><Relationship Id="rId18" Type="http://schemas.openxmlformats.org/officeDocument/2006/relationships/control" Target="../activeX/activeX10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3.xml"/><Relationship Id="rId7" Type="http://schemas.openxmlformats.org/officeDocument/2006/relationships/control" Target="../activeX/activeX2.xml"/><Relationship Id="rId12" Type="http://schemas.openxmlformats.org/officeDocument/2006/relationships/control" Target="../activeX/activeX6.xml"/><Relationship Id="rId17" Type="http://schemas.openxmlformats.org/officeDocument/2006/relationships/image" Target="../media/image4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control" Target="../activeX/activeX12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control" Target="../activeX/activeX5.xml"/><Relationship Id="rId5" Type="http://schemas.openxmlformats.org/officeDocument/2006/relationships/control" Target="../activeX/activeX1.xml"/><Relationship Id="rId15" Type="http://schemas.openxmlformats.org/officeDocument/2006/relationships/image" Target="../media/image3.emf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1.xml"/><Relationship Id="rId4" Type="http://schemas.openxmlformats.org/officeDocument/2006/relationships/vmlDrawing" Target="../drawings/vmlDrawing2.vml"/><Relationship Id="rId9" Type="http://schemas.openxmlformats.org/officeDocument/2006/relationships/image" Target="../media/image2.emf"/><Relationship Id="rId14" Type="http://schemas.openxmlformats.org/officeDocument/2006/relationships/control" Target="../activeX/activeX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I77"/>
  <sheetViews>
    <sheetView showGridLines="0" tabSelected="1" view="pageLayout" zoomScaleNormal="100" workbookViewId="0">
      <selection activeCell="H32" sqref="H32:I32"/>
    </sheetView>
  </sheetViews>
  <sheetFormatPr defaultRowHeight="14.4"/>
  <cols>
    <col min="1" max="1" width="11.6640625" customWidth="1"/>
    <col min="2" max="2" width="7.88671875" customWidth="1"/>
    <col min="3" max="3" width="20.109375" customWidth="1"/>
    <col min="4" max="4" width="8.33203125" customWidth="1"/>
    <col min="5" max="5" width="15.88671875" customWidth="1"/>
    <col min="6" max="6" width="7.5546875" customWidth="1"/>
    <col min="7" max="7" width="7.44140625" customWidth="1"/>
    <col min="8" max="8" width="7.88671875" bestFit="1" customWidth="1"/>
    <col min="9" max="9" width="8.33203125" customWidth="1"/>
  </cols>
  <sheetData>
    <row r="1" spans="1:9" ht="15" thickBot="1"/>
    <row r="2" spans="1:9" ht="19.5" customHeight="1" thickBot="1">
      <c r="A2" s="107" t="s">
        <v>2</v>
      </c>
      <c r="B2" s="107"/>
      <c r="C2" s="107"/>
      <c r="D2" s="107"/>
      <c r="E2" s="107"/>
      <c r="F2" s="108" t="s">
        <v>29</v>
      </c>
      <c r="G2" s="108"/>
      <c r="H2" s="109"/>
      <c r="I2" s="110"/>
    </row>
    <row r="3" spans="1:9" ht="19.5" customHeight="1" thickBot="1">
      <c r="A3" s="107"/>
      <c r="B3" s="107"/>
      <c r="C3" s="107"/>
      <c r="D3" s="107"/>
      <c r="E3" s="107"/>
      <c r="F3" s="108" t="s">
        <v>30</v>
      </c>
      <c r="G3" s="108"/>
      <c r="H3" s="109"/>
      <c r="I3" s="110"/>
    </row>
    <row r="4" spans="1:9" ht="15" thickBot="1"/>
    <row r="5" spans="1:9" ht="15" thickBot="1">
      <c r="A5" s="49" t="s">
        <v>0</v>
      </c>
      <c r="B5" s="50"/>
      <c r="C5" s="50"/>
      <c r="D5" s="50"/>
      <c r="E5" s="50"/>
      <c r="F5" s="50"/>
      <c r="G5" s="50"/>
      <c r="H5" s="50"/>
      <c r="I5" s="51"/>
    </row>
    <row r="6" spans="1:9">
      <c r="A6" s="4" t="s">
        <v>1</v>
      </c>
      <c r="B6" s="101"/>
      <c r="C6" s="102"/>
      <c r="D6" s="102"/>
      <c r="E6" s="102"/>
      <c r="F6" s="103"/>
      <c r="G6" s="5" t="s">
        <v>5</v>
      </c>
      <c r="H6" s="97"/>
      <c r="I6" s="98"/>
    </row>
    <row r="7" spans="1:9">
      <c r="A7" s="1" t="s">
        <v>3</v>
      </c>
      <c r="B7" s="104"/>
      <c r="C7" s="105"/>
      <c r="D7" s="105"/>
      <c r="E7" s="105"/>
      <c r="F7" s="106"/>
      <c r="G7" s="3" t="s">
        <v>6</v>
      </c>
      <c r="H7" s="99"/>
      <c r="I7" s="100"/>
    </row>
    <row r="8" spans="1:9">
      <c r="A8" s="27" t="s">
        <v>4</v>
      </c>
      <c r="B8" s="95"/>
      <c r="C8" s="95"/>
      <c r="D8" s="95"/>
      <c r="E8" s="95"/>
      <c r="F8" s="95"/>
      <c r="G8" s="95"/>
      <c r="H8" s="95"/>
      <c r="I8" s="96"/>
    </row>
    <row r="9" spans="1:9">
      <c r="A9" s="29" t="s">
        <v>200</v>
      </c>
      <c r="B9" s="93"/>
      <c r="C9" s="94"/>
      <c r="D9" s="94"/>
      <c r="E9" s="94"/>
      <c r="F9" s="94"/>
      <c r="G9" s="46"/>
      <c r="H9" s="40"/>
      <c r="I9" s="40"/>
    </row>
    <row r="10" spans="1:9" ht="15" thickBot="1"/>
    <row r="11" spans="1:9" ht="15" thickBot="1">
      <c r="A11" s="49" t="s">
        <v>7</v>
      </c>
      <c r="B11" s="50"/>
      <c r="C11" s="50"/>
      <c r="D11" s="50"/>
      <c r="E11" s="50"/>
      <c r="F11" s="50"/>
      <c r="G11" s="50"/>
      <c r="H11" s="50"/>
      <c r="I11" s="51"/>
    </row>
    <row r="12" spans="1:9">
      <c r="A12" s="22"/>
      <c r="B12" s="7" t="s">
        <v>192</v>
      </c>
      <c r="C12" s="33" t="b">
        <v>0</v>
      </c>
      <c r="D12" s="17"/>
      <c r="E12" s="25" t="s">
        <v>193</v>
      </c>
      <c r="F12" s="33" t="b">
        <v>0</v>
      </c>
      <c r="G12" s="17"/>
      <c r="H12" s="17"/>
      <c r="I12" s="18"/>
    </row>
    <row r="13" spans="1:9">
      <c r="A13" s="24"/>
      <c r="C13" s="12"/>
      <c r="D13" s="12"/>
      <c r="E13" s="26" t="str">
        <f>IF(F12=TRUE,"Número de embalagens:","")</f>
        <v/>
      </c>
      <c r="F13" s="34"/>
      <c r="H13" s="12"/>
      <c r="I13" s="23"/>
    </row>
    <row r="14" spans="1:9">
      <c r="A14" s="24"/>
      <c r="C14" s="12"/>
      <c r="D14" s="12"/>
      <c r="E14" s="26" t="str">
        <f>IF(F12=TRUE,"Peso da(s) embalagem(ns):","")</f>
        <v/>
      </c>
      <c r="F14" s="34"/>
      <c r="G14" s="12"/>
      <c r="H14" s="12"/>
      <c r="I14" s="23"/>
    </row>
    <row r="15" spans="1:9" ht="11.25" customHeight="1" thickBot="1">
      <c r="A15" s="19"/>
      <c r="B15" s="20"/>
      <c r="C15" s="20"/>
      <c r="D15" s="20"/>
      <c r="F15" s="20"/>
      <c r="G15" s="20"/>
      <c r="H15" s="20"/>
      <c r="I15" s="21"/>
    </row>
    <row r="16" spans="1:9">
      <c r="A16" s="59" t="s">
        <v>8</v>
      </c>
      <c r="B16" s="60"/>
      <c r="C16" s="60"/>
      <c r="D16" s="60"/>
      <c r="E16" s="60"/>
      <c r="F16" s="60"/>
      <c r="G16" s="60"/>
      <c r="H16" s="60"/>
      <c r="I16" s="61"/>
    </row>
    <row r="17" spans="1:9">
      <c r="A17" s="68" t="s">
        <v>9</v>
      </c>
      <c r="B17" s="62" t="s">
        <v>194</v>
      </c>
      <c r="C17" s="63"/>
      <c r="D17" s="64"/>
      <c r="E17" s="70" t="s">
        <v>10</v>
      </c>
      <c r="F17" s="72" t="s">
        <v>12</v>
      </c>
      <c r="G17" s="76"/>
      <c r="H17" s="72" t="s">
        <v>32</v>
      </c>
      <c r="I17" s="73"/>
    </row>
    <row r="18" spans="1:9" ht="18.75" customHeight="1">
      <c r="A18" s="69"/>
      <c r="B18" s="65"/>
      <c r="C18" s="66"/>
      <c r="D18" s="67"/>
      <c r="E18" s="71"/>
      <c r="F18" s="74"/>
      <c r="G18" s="77"/>
      <c r="H18" s="74"/>
      <c r="I18" s="75"/>
    </row>
    <row r="19" spans="1:9" ht="15" customHeight="1">
      <c r="A19" s="91" t="s">
        <v>15</v>
      </c>
      <c r="B19" s="48" t="s">
        <v>195</v>
      </c>
      <c r="C19" s="47"/>
      <c r="D19" s="47" t="s">
        <v>13</v>
      </c>
      <c r="E19" s="47"/>
      <c r="F19" s="92" t="s">
        <v>11</v>
      </c>
      <c r="G19" s="80" t="s">
        <v>202</v>
      </c>
      <c r="H19" s="81"/>
      <c r="I19" s="82"/>
    </row>
    <row r="20" spans="1:9">
      <c r="A20" s="91"/>
      <c r="B20" s="47"/>
      <c r="C20" s="47"/>
      <c r="D20" s="47"/>
      <c r="E20" s="47"/>
      <c r="F20" s="92"/>
      <c r="G20" s="83"/>
      <c r="H20" s="84"/>
      <c r="I20" s="85"/>
    </row>
    <row r="21" spans="1:9" ht="26.25" customHeight="1" thickBot="1">
      <c r="A21" s="88" t="s">
        <v>14</v>
      </c>
      <c r="B21" s="89"/>
      <c r="C21" s="8" t="s">
        <v>9</v>
      </c>
      <c r="D21" s="86" t="s">
        <v>21</v>
      </c>
      <c r="E21" s="90"/>
      <c r="F21" s="78" t="s">
        <v>10</v>
      </c>
      <c r="G21" s="79"/>
      <c r="H21" s="86" t="s">
        <v>31</v>
      </c>
      <c r="I21" s="87"/>
    </row>
    <row r="22" spans="1:9">
      <c r="A22" s="6"/>
      <c r="B22" s="6"/>
      <c r="C22" s="6"/>
      <c r="D22" s="6"/>
      <c r="E22" s="7"/>
      <c r="F22" s="2"/>
      <c r="G22" s="2"/>
      <c r="H22" s="2"/>
      <c r="I22" s="2"/>
    </row>
    <row r="23" spans="1:9" ht="15" customHeight="1">
      <c r="A23" s="35" t="b">
        <v>0</v>
      </c>
      <c r="B23" s="31"/>
      <c r="C23" s="32"/>
      <c r="D23" s="7" t="s">
        <v>201</v>
      </c>
      <c r="E23" s="56"/>
      <c r="F23" s="56"/>
      <c r="G23" s="56"/>
      <c r="H23" s="56"/>
      <c r="I23" s="56"/>
    </row>
    <row r="24" spans="1:9" ht="15" customHeight="1">
      <c r="A24" s="6"/>
      <c r="B24" s="6"/>
      <c r="C24" s="6"/>
      <c r="D24" s="6"/>
      <c r="E24" s="30"/>
      <c r="F24" s="30"/>
      <c r="G24" s="30"/>
      <c r="H24" s="30"/>
      <c r="I24" s="30"/>
    </row>
    <row r="25" spans="1:9">
      <c r="A25" s="57" t="s">
        <v>156</v>
      </c>
      <c r="B25" s="57"/>
      <c r="C25" s="28"/>
      <c r="D25" s="6"/>
      <c r="E25" s="7"/>
      <c r="F25" s="2"/>
      <c r="G25" s="2"/>
      <c r="H25" s="2"/>
      <c r="I25" s="2"/>
    </row>
    <row r="26" spans="1:9" ht="15" thickBot="1"/>
    <row r="27" spans="1:9" ht="15" thickBot="1">
      <c r="A27" s="58" t="s">
        <v>19</v>
      </c>
      <c r="B27" s="58"/>
      <c r="C27" s="36"/>
    </row>
    <row r="29" spans="1:9">
      <c r="A29" s="44" t="s">
        <v>22</v>
      </c>
      <c r="B29" s="44"/>
      <c r="C29" s="44"/>
      <c r="D29" s="44"/>
      <c r="E29" s="44" t="s">
        <v>23</v>
      </c>
      <c r="F29" s="44"/>
      <c r="G29" s="44"/>
      <c r="H29" s="44" t="s">
        <v>24</v>
      </c>
      <c r="I29" s="44"/>
    </row>
    <row r="30" spans="1:9" s="12" customFormat="1" ht="27.75" customHeight="1">
      <c r="A30" s="39"/>
      <c r="B30" s="39"/>
      <c r="C30" s="39"/>
      <c r="D30" s="39"/>
      <c r="E30" s="40"/>
      <c r="F30" s="40"/>
      <c r="G30" s="40"/>
      <c r="H30" s="40"/>
      <c r="I30" s="40"/>
    </row>
    <row r="31" spans="1:9" s="12" customFormat="1" ht="27.75" customHeight="1">
      <c r="A31" s="39"/>
      <c r="B31" s="39"/>
      <c r="C31" s="39"/>
      <c r="D31" s="39"/>
      <c r="E31" s="40"/>
      <c r="F31" s="40"/>
      <c r="G31" s="40"/>
      <c r="H31" s="45"/>
      <c r="I31" s="46"/>
    </row>
    <row r="32" spans="1:9" s="12" customFormat="1" ht="27.75" customHeight="1">
      <c r="A32" s="39"/>
      <c r="B32" s="39"/>
      <c r="C32" s="39"/>
      <c r="D32" s="39"/>
      <c r="E32" s="40"/>
      <c r="F32" s="40"/>
      <c r="G32" s="40"/>
      <c r="H32" s="45"/>
      <c r="I32" s="46"/>
    </row>
    <row r="33" spans="1:9" s="12" customFormat="1" ht="27.75" customHeight="1">
      <c r="A33" s="39"/>
      <c r="B33" s="39"/>
      <c r="C33" s="39"/>
      <c r="D33" s="39"/>
      <c r="E33" s="40"/>
      <c r="F33" s="40"/>
      <c r="G33" s="40"/>
      <c r="H33" s="45"/>
      <c r="I33" s="46"/>
    </row>
    <row r="34" spans="1:9" s="12" customFormat="1" ht="27.75" customHeight="1">
      <c r="A34" s="39"/>
      <c r="B34" s="39"/>
      <c r="C34" s="39"/>
      <c r="D34" s="39"/>
      <c r="E34" s="40"/>
      <c r="F34" s="40"/>
      <c r="G34" s="40"/>
      <c r="H34" s="45"/>
      <c r="I34" s="46"/>
    </row>
    <row r="35" spans="1:9" s="12" customFormat="1" ht="27.75" customHeight="1">
      <c r="A35" s="39"/>
      <c r="B35" s="39"/>
      <c r="C35" s="39"/>
      <c r="D35" s="39"/>
      <c r="E35" s="40"/>
      <c r="F35" s="40"/>
      <c r="G35" s="40"/>
      <c r="H35" s="45"/>
      <c r="I35" s="46"/>
    </row>
    <row r="36" spans="1:9" s="12" customFormat="1" ht="27.75" customHeight="1">
      <c r="A36" s="39"/>
      <c r="B36" s="39"/>
      <c r="C36" s="39"/>
      <c r="D36" s="39"/>
      <c r="E36" s="40"/>
      <c r="F36" s="40"/>
      <c r="G36" s="40"/>
      <c r="H36" s="45"/>
      <c r="I36" s="46"/>
    </row>
    <row r="37" spans="1:9" s="12" customFormat="1" ht="27.75" customHeight="1">
      <c r="A37" s="39"/>
      <c r="B37" s="39"/>
      <c r="C37" s="39"/>
      <c r="D37" s="39"/>
      <c r="E37" s="40"/>
      <c r="F37" s="40"/>
      <c r="G37" s="40"/>
      <c r="H37" s="45"/>
      <c r="I37" s="46"/>
    </row>
    <row r="38" spans="1:9" s="12" customFormat="1" ht="27.75" customHeight="1">
      <c r="A38" s="39"/>
      <c r="B38" s="39"/>
      <c r="C38" s="39"/>
      <c r="D38" s="39"/>
      <c r="E38" s="40"/>
      <c r="F38" s="40"/>
      <c r="G38" s="40"/>
      <c r="H38" s="45"/>
      <c r="I38" s="46"/>
    </row>
    <row r="39" spans="1:9" s="12" customFormat="1" ht="27.75" customHeight="1">
      <c r="A39" s="39"/>
      <c r="B39" s="39"/>
      <c r="C39" s="39"/>
      <c r="D39" s="39"/>
      <c r="E39" s="40"/>
      <c r="F39" s="40"/>
      <c r="G39" s="40"/>
      <c r="H39" s="45"/>
      <c r="I39" s="46"/>
    </row>
    <row r="40" spans="1:9" s="12" customFormat="1" ht="24.75" customHeight="1">
      <c r="A40" s="41"/>
      <c r="B40" s="41"/>
      <c r="C40" s="41"/>
      <c r="D40" s="41"/>
      <c r="E40" s="42"/>
      <c r="F40" s="42"/>
      <c r="G40" s="42"/>
      <c r="H40" s="43"/>
      <c r="I40" s="43"/>
    </row>
    <row r="41" spans="1:9" s="12" customFormat="1" ht="17.25" customHeight="1">
      <c r="A41" s="44" t="s">
        <v>22</v>
      </c>
      <c r="B41" s="44"/>
      <c r="C41" s="44"/>
      <c r="D41" s="44"/>
      <c r="E41" s="44" t="s">
        <v>23</v>
      </c>
      <c r="F41" s="44"/>
      <c r="G41" s="44"/>
      <c r="H41" s="44" t="s">
        <v>24</v>
      </c>
      <c r="I41" s="44"/>
    </row>
    <row r="42" spans="1:9" s="12" customFormat="1" ht="27.75" customHeight="1">
      <c r="A42" s="39"/>
      <c r="B42" s="39"/>
      <c r="C42" s="39"/>
      <c r="D42" s="39"/>
      <c r="E42" s="40"/>
      <c r="F42" s="40"/>
      <c r="G42" s="40"/>
      <c r="H42" s="40"/>
      <c r="I42" s="40"/>
    </row>
    <row r="43" spans="1:9" s="12" customFormat="1" ht="27.75" customHeight="1">
      <c r="A43" s="39"/>
      <c r="B43" s="39"/>
      <c r="C43" s="39"/>
      <c r="D43" s="39"/>
      <c r="E43" s="40"/>
      <c r="F43" s="40"/>
      <c r="G43" s="40"/>
      <c r="H43" s="40"/>
      <c r="I43" s="40"/>
    </row>
    <row r="44" spans="1:9" s="12" customFormat="1" ht="27.75" customHeight="1">
      <c r="A44" s="39"/>
      <c r="B44" s="39"/>
      <c r="C44" s="39"/>
      <c r="D44" s="39"/>
      <c r="E44" s="40"/>
      <c r="F44" s="40"/>
      <c r="G44" s="40"/>
      <c r="H44" s="40"/>
      <c r="I44" s="40"/>
    </row>
    <row r="45" spans="1:9" s="12" customFormat="1" ht="27.75" customHeight="1">
      <c r="A45" s="39"/>
      <c r="B45" s="39"/>
      <c r="C45" s="39"/>
      <c r="D45" s="39"/>
      <c r="E45" s="40"/>
      <c r="F45" s="40"/>
      <c r="G45" s="40"/>
      <c r="H45" s="40"/>
      <c r="I45" s="40"/>
    </row>
    <row r="46" spans="1:9" s="12" customFormat="1" ht="27.75" customHeight="1">
      <c r="A46" s="39"/>
      <c r="B46" s="39"/>
      <c r="C46" s="39"/>
      <c r="D46" s="39"/>
      <c r="E46" s="40"/>
      <c r="F46" s="40"/>
      <c r="G46" s="40"/>
      <c r="H46" s="40"/>
      <c r="I46" s="40"/>
    </row>
    <row r="47" spans="1:9" s="12" customFormat="1" ht="27.75" customHeight="1">
      <c r="A47" s="39"/>
      <c r="B47" s="39"/>
      <c r="C47" s="39"/>
      <c r="D47" s="39"/>
      <c r="E47" s="40"/>
      <c r="F47" s="40"/>
      <c r="G47" s="40"/>
      <c r="H47" s="40"/>
      <c r="I47" s="40"/>
    </row>
    <row r="48" spans="1:9" s="12" customFormat="1" ht="27.75" customHeight="1">
      <c r="A48" s="39"/>
      <c r="B48" s="39"/>
      <c r="C48" s="39"/>
      <c r="D48" s="39"/>
      <c r="E48" s="40"/>
      <c r="F48" s="40"/>
      <c r="G48" s="40"/>
      <c r="H48" s="40"/>
      <c r="I48" s="40"/>
    </row>
    <row r="49" spans="1:9" s="12" customFormat="1" ht="27.75" customHeight="1">
      <c r="A49" s="39"/>
      <c r="B49" s="39"/>
      <c r="C49" s="39"/>
      <c r="D49" s="39"/>
      <c r="E49" s="40"/>
      <c r="F49" s="40"/>
      <c r="G49" s="40"/>
      <c r="H49" s="40"/>
      <c r="I49" s="40"/>
    </row>
    <row r="50" spans="1:9" s="12" customFormat="1" ht="27.75" customHeight="1">
      <c r="A50" s="39"/>
      <c r="B50" s="39"/>
      <c r="C50" s="39"/>
      <c r="D50" s="39"/>
      <c r="E50" s="40"/>
      <c r="F50" s="40"/>
      <c r="G50" s="40"/>
      <c r="H50" s="40"/>
      <c r="I50" s="40"/>
    </row>
    <row r="51" spans="1:9" s="12" customFormat="1" ht="27.75" customHeight="1">
      <c r="A51" s="39"/>
      <c r="B51" s="39"/>
      <c r="C51" s="39"/>
      <c r="D51" s="39"/>
      <c r="E51" s="40"/>
      <c r="F51" s="40"/>
      <c r="G51" s="40"/>
      <c r="H51" s="40"/>
      <c r="I51" s="40"/>
    </row>
    <row r="52" spans="1:9" s="12" customFormat="1" ht="27.75" customHeight="1">
      <c r="A52" s="39"/>
      <c r="B52" s="39"/>
      <c r="C52" s="39"/>
      <c r="D52" s="39"/>
      <c r="E52" s="40"/>
      <c r="F52" s="40"/>
      <c r="G52" s="40"/>
      <c r="H52" s="40"/>
      <c r="I52" s="40"/>
    </row>
    <row r="53" spans="1:9" s="12" customFormat="1" ht="27.75" customHeight="1">
      <c r="A53" s="39"/>
      <c r="B53" s="39"/>
      <c r="C53" s="39"/>
      <c r="D53" s="39"/>
      <c r="E53" s="40"/>
      <c r="F53" s="40"/>
      <c r="G53" s="40"/>
      <c r="H53" s="40"/>
      <c r="I53" s="40"/>
    </row>
    <row r="54" spans="1:9" s="12" customFormat="1" ht="27.75" customHeight="1">
      <c r="A54" s="39"/>
      <c r="B54" s="39"/>
      <c r="C54" s="39"/>
      <c r="D54" s="39"/>
      <c r="E54" s="40"/>
      <c r="F54" s="40"/>
      <c r="G54" s="40"/>
      <c r="H54" s="40"/>
      <c r="I54" s="40"/>
    </row>
    <row r="55" spans="1:9" s="12" customFormat="1" ht="27.75" customHeight="1">
      <c r="A55" s="39"/>
      <c r="B55" s="39"/>
      <c r="C55" s="39"/>
      <c r="D55" s="39"/>
      <c r="E55" s="40"/>
      <c r="F55" s="40"/>
      <c r="G55" s="40"/>
      <c r="H55" s="40"/>
      <c r="I55" s="40"/>
    </row>
    <row r="56" spans="1:9" s="12" customFormat="1" ht="27.75" customHeight="1">
      <c r="A56" s="39"/>
      <c r="B56" s="39"/>
      <c r="C56" s="39"/>
      <c r="D56" s="39"/>
      <c r="E56" s="40"/>
      <c r="F56" s="40"/>
      <c r="G56" s="40"/>
      <c r="H56" s="40"/>
      <c r="I56" s="40"/>
    </row>
    <row r="57" spans="1:9" s="12" customFormat="1" ht="27.75" customHeight="1">
      <c r="A57" s="39"/>
      <c r="B57" s="39"/>
      <c r="C57" s="39"/>
      <c r="D57" s="39"/>
      <c r="E57" s="40"/>
      <c r="F57" s="40"/>
      <c r="G57" s="40"/>
      <c r="H57" s="40"/>
      <c r="I57" s="40"/>
    </row>
    <row r="58" spans="1:9" s="12" customFormat="1" ht="27.75" customHeight="1">
      <c r="A58" s="39"/>
      <c r="B58" s="39"/>
      <c r="C58" s="39"/>
      <c r="D58" s="39"/>
      <c r="E58" s="40"/>
      <c r="F58" s="40"/>
      <c r="G58" s="40"/>
      <c r="H58" s="40"/>
      <c r="I58" s="40"/>
    </row>
    <row r="59" spans="1:9" ht="27.75" customHeight="1">
      <c r="A59" s="39"/>
      <c r="B59" s="39"/>
      <c r="C59" s="39"/>
      <c r="D59" s="39"/>
      <c r="E59" s="40"/>
      <c r="F59" s="40"/>
      <c r="G59" s="40"/>
      <c r="H59" s="40"/>
      <c r="I59" s="40"/>
    </row>
    <row r="60" spans="1:9" ht="27.75" customHeight="1">
      <c r="A60" s="39"/>
      <c r="B60" s="39"/>
      <c r="C60" s="39"/>
      <c r="D60" s="39"/>
      <c r="E60" s="40"/>
      <c r="F60" s="40"/>
      <c r="G60" s="40"/>
      <c r="H60" s="40"/>
      <c r="I60" s="40"/>
    </row>
    <row r="61" spans="1:9" ht="27.75" customHeight="1">
      <c r="A61" s="39"/>
      <c r="B61" s="39"/>
      <c r="C61" s="39"/>
      <c r="D61" s="39"/>
      <c r="E61" s="40"/>
      <c r="F61" s="40"/>
      <c r="G61" s="40"/>
      <c r="H61" s="40"/>
      <c r="I61" s="40"/>
    </row>
    <row r="62" spans="1:9" ht="15" customHeight="1">
      <c r="A62" s="37"/>
      <c r="B62" s="37"/>
      <c r="C62" s="37"/>
      <c r="D62" s="37"/>
      <c r="E62" s="38"/>
      <c r="F62" s="38"/>
      <c r="G62" s="38"/>
      <c r="H62" s="38"/>
      <c r="I62" s="38"/>
    </row>
    <row r="63" spans="1:9" ht="15" customHeight="1">
      <c r="A63" s="37"/>
      <c r="B63" s="37"/>
      <c r="C63" s="37"/>
      <c r="D63" s="37"/>
      <c r="E63" s="38"/>
      <c r="F63" s="38"/>
      <c r="G63" s="38"/>
      <c r="H63" s="38"/>
      <c r="I63" s="38"/>
    </row>
    <row r="64" spans="1:9" ht="11.25" customHeight="1">
      <c r="A64" s="11"/>
    </row>
    <row r="65" spans="1:9">
      <c r="A65" s="55" t="s">
        <v>20</v>
      </c>
      <c r="B65" s="55"/>
      <c r="C65" s="55"/>
      <c r="D65" s="55"/>
      <c r="E65" s="55"/>
      <c r="F65" s="55"/>
      <c r="G65" s="55"/>
      <c r="H65" s="55"/>
      <c r="I65" s="55"/>
    </row>
    <row r="66" spans="1:9" ht="10.5" customHeight="1">
      <c r="A66" s="55"/>
      <c r="B66" s="55"/>
      <c r="C66" s="55"/>
      <c r="D66" s="55"/>
      <c r="E66" s="55"/>
      <c r="F66" s="55"/>
      <c r="G66" s="55"/>
      <c r="H66" s="55"/>
      <c r="I66" s="55"/>
    </row>
    <row r="67" spans="1:9">
      <c r="A67" s="9"/>
      <c r="B67" s="9"/>
      <c r="C67" s="9"/>
      <c r="D67" s="9"/>
      <c r="E67" s="9"/>
      <c r="F67" s="9"/>
      <c r="G67" s="9"/>
      <c r="H67" s="9"/>
      <c r="I67" s="9"/>
    </row>
    <row r="68" spans="1:9" ht="15" customHeight="1">
      <c r="A68" s="52" t="s">
        <v>28</v>
      </c>
      <c r="B68" s="52"/>
      <c r="C68" s="53"/>
      <c r="D68" s="53"/>
      <c r="E68" s="53"/>
      <c r="F68" s="53"/>
      <c r="G68" s="53"/>
      <c r="H68" s="53"/>
      <c r="I68" s="53"/>
    </row>
    <row r="69" spans="1:9">
      <c r="A69" s="52"/>
      <c r="B69" s="52"/>
      <c r="C69" s="54"/>
      <c r="D69" s="54"/>
      <c r="E69" s="54"/>
      <c r="F69" s="54"/>
      <c r="G69" s="54"/>
      <c r="H69" s="54"/>
      <c r="I69" s="54"/>
    </row>
    <row r="77" spans="1:9" ht="17.399999999999999">
      <c r="A77" s="13"/>
    </row>
  </sheetData>
  <sheetProtection algorithmName="SHA-512" hashValue="xxOFxEo2kR83RFLHn5Y5hz1w9UvjM/WIIwzrJreEeV3PxSwGJWrWSzTd+i+N+fnj8tX2BeEbxjcZjdXFETp8+Q==" saltValue="iJcxh2SBonTTiin+nIv1VQ==" spinCount="100000" sheet="1" objects="1" scenarios="1"/>
  <mergeCells count="137">
    <mergeCell ref="B9:F9"/>
    <mergeCell ref="G9:I9"/>
    <mergeCell ref="A5:I5"/>
    <mergeCell ref="B8:I8"/>
    <mergeCell ref="H6:I6"/>
    <mergeCell ref="H7:I7"/>
    <mergeCell ref="B6:F6"/>
    <mergeCell ref="B7:F7"/>
    <mergeCell ref="A2:E3"/>
    <mergeCell ref="F2:G2"/>
    <mergeCell ref="F3:G3"/>
    <mergeCell ref="H2:I2"/>
    <mergeCell ref="H3:I3"/>
    <mergeCell ref="A11:I11"/>
    <mergeCell ref="A68:B69"/>
    <mergeCell ref="C68:I69"/>
    <mergeCell ref="A65:I66"/>
    <mergeCell ref="E23:I23"/>
    <mergeCell ref="A25:B25"/>
    <mergeCell ref="A27:B27"/>
    <mergeCell ref="A16:I16"/>
    <mergeCell ref="B17:D18"/>
    <mergeCell ref="A17:A18"/>
    <mergeCell ref="E17:E18"/>
    <mergeCell ref="H17:I18"/>
    <mergeCell ref="F17:G18"/>
    <mergeCell ref="H29:I29"/>
    <mergeCell ref="E29:G29"/>
    <mergeCell ref="A29:D29"/>
    <mergeCell ref="F21:G21"/>
    <mergeCell ref="G19:I20"/>
    <mergeCell ref="H21:I21"/>
    <mergeCell ref="A21:B21"/>
    <mergeCell ref="D21:E21"/>
    <mergeCell ref="A19:A20"/>
    <mergeCell ref="F19:F20"/>
    <mergeCell ref="A34:D34"/>
    <mergeCell ref="E34:G34"/>
    <mergeCell ref="H33:I33"/>
    <mergeCell ref="H34:I34"/>
    <mergeCell ref="A35:D35"/>
    <mergeCell ref="E35:G35"/>
    <mergeCell ref="H35:I35"/>
    <mergeCell ref="D19:E20"/>
    <mergeCell ref="B19:C20"/>
    <mergeCell ref="A32:D32"/>
    <mergeCell ref="E32:G32"/>
    <mergeCell ref="H31:I31"/>
    <mergeCell ref="H32:I32"/>
    <mergeCell ref="A33:D33"/>
    <mergeCell ref="E33:G33"/>
    <mergeCell ref="A30:D30"/>
    <mergeCell ref="E30:G30"/>
    <mergeCell ref="H30:I30"/>
    <mergeCell ref="A31:D31"/>
    <mergeCell ref="E31:G31"/>
    <mergeCell ref="A38:D38"/>
    <mergeCell ref="E38:G38"/>
    <mergeCell ref="H38:I38"/>
    <mergeCell ref="A39:D39"/>
    <mergeCell ref="E39:G39"/>
    <mergeCell ref="H39:I39"/>
    <mergeCell ref="A36:D36"/>
    <mergeCell ref="E36:G36"/>
    <mergeCell ref="H36:I36"/>
    <mergeCell ref="A37:D37"/>
    <mergeCell ref="E37:G37"/>
    <mergeCell ref="H37:I37"/>
    <mergeCell ref="A42:D42"/>
    <mergeCell ref="E42:G42"/>
    <mergeCell ref="H42:I42"/>
    <mergeCell ref="A43:D43"/>
    <mergeCell ref="E43:G43"/>
    <mergeCell ref="H43:I43"/>
    <mergeCell ref="A40:D40"/>
    <mergeCell ref="E40:G40"/>
    <mergeCell ref="H40:I40"/>
    <mergeCell ref="A41:D41"/>
    <mergeCell ref="E41:G41"/>
    <mergeCell ref="H41:I41"/>
    <mergeCell ref="A46:D46"/>
    <mergeCell ref="E46:G46"/>
    <mergeCell ref="H46:I46"/>
    <mergeCell ref="A47:D47"/>
    <mergeCell ref="E47:G47"/>
    <mergeCell ref="H47:I47"/>
    <mergeCell ref="A44:D44"/>
    <mergeCell ref="E44:G44"/>
    <mergeCell ref="H44:I44"/>
    <mergeCell ref="A45:D45"/>
    <mergeCell ref="E45:G45"/>
    <mergeCell ref="H45:I45"/>
    <mergeCell ref="A50:D50"/>
    <mergeCell ref="E50:G50"/>
    <mergeCell ref="H50:I50"/>
    <mergeCell ref="A51:D51"/>
    <mergeCell ref="E51:G51"/>
    <mergeCell ref="H51:I51"/>
    <mergeCell ref="A48:D48"/>
    <mergeCell ref="E48:G48"/>
    <mergeCell ref="H48:I48"/>
    <mergeCell ref="A49:D49"/>
    <mergeCell ref="E49:G49"/>
    <mergeCell ref="H49:I49"/>
    <mergeCell ref="A54:D54"/>
    <mergeCell ref="E54:G54"/>
    <mergeCell ref="H54:I54"/>
    <mergeCell ref="A55:D55"/>
    <mergeCell ref="E55:G55"/>
    <mergeCell ref="H55:I55"/>
    <mergeCell ref="A52:D52"/>
    <mergeCell ref="E52:G52"/>
    <mergeCell ref="H52:I52"/>
    <mergeCell ref="A53:D53"/>
    <mergeCell ref="E53:G53"/>
    <mergeCell ref="H53:I53"/>
    <mergeCell ref="A58:D58"/>
    <mergeCell ref="E58:G58"/>
    <mergeCell ref="H58:I58"/>
    <mergeCell ref="A59:D59"/>
    <mergeCell ref="E59:G59"/>
    <mergeCell ref="H59:I59"/>
    <mergeCell ref="A56:D56"/>
    <mergeCell ref="E56:G56"/>
    <mergeCell ref="H56:I56"/>
    <mergeCell ref="A57:D57"/>
    <mergeCell ref="E57:G57"/>
    <mergeCell ref="H57:I57"/>
    <mergeCell ref="A62:D63"/>
    <mergeCell ref="E62:G63"/>
    <mergeCell ref="H62:I63"/>
    <mergeCell ref="A60:D60"/>
    <mergeCell ref="E60:G60"/>
    <mergeCell ref="H60:I60"/>
    <mergeCell ref="A61:D61"/>
    <mergeCell ref="E61:G61"/>
    <mergeCell ref="H61:I61"/>
  </mergeCells>
  <conditionalFormatting sqref="E23:I23">
    <cfRule type="expression" dxfId="2" priority="1">
      <formula>$A$23=TRUE</formula>
    </cfRule>
  </conditionalFormatting>
  <conditionalFormatting sqref="F13:F14">
    <cfRule type="expression" dxfId="1" priority="4">
      <formula>(F12=TRUE)</formula>
    </cfRule>
  </conditionalFormatting>
  <conditionalFormatting sqref="F14">
    <cfRule type="expression" dxfId="0" priority="2">
      <formula>(F12=TRUE)</formula>
    </cfRule>
  </conditionalFormatting>
  <dataValidations disablePrompts="1" count="2">
    <dataValidation allowBlank="1" showInputMessage="1" sqref="E30" xr:uid="{2E735D3A-D76F-4BD4-AA09-E6C74A0BE018}"/>
    <dataValidation type="list" allowBlank="1" showInputMessage="1" sqref="A30:D39 A42:D63" xr:uid="{5D3AD8EC-B056-4CA5-8101-3E8E7AF17B18}">
      <formula1>INDIRECT("Tabela1[Espécies]")</formula1>
    </dataValidation>
  </dataValidations>
  <pageMargins left="0.25" right="0.25" top="0.75" bottom="0.75" header="0.3" footer="0.3"/>
  <pageSetup paperSize="9" orientation="portrait" r:id="rId1"/>
  <headerFooter>
    <oddHeader>&amp;L&amp;G&amp;R&amp;G</oddHeader>
    <oddFooter>&amp;L&amp;8Mod.4.4/02 Versão 08&amp;C&amp;8 2026/07/27&amp;R&amp;8&amp;P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43" r:id="rId5" name="CheckBox3">
          <controlPr autoLine="0" r:id="rId6">
            <anchor moveWithCells="1">
              <from>
                <xdr:col>0</xdr:col>
                <xdr:colOff>487680</xdr:colOff>
                <xdr:row>16</xdr:row>
                <xdr:rowOff>137160</xdr:rowOff>
              </from>
              <to>
                <xdr:col>0</xdr:col>
                <xdr:colOff>640080</xdr:colOff>
                <xdr:row>17</xdr:row>
                <xdr:rowOff>121920</xdr:rowOff>
              </to>
            </anchor>
          </controlPr>
        </control>
      </mc:Choice>
      <mc:Fallback>
        <control shapeId="1043" r:id="rId5" name="CheckBox3"/>
      </mc:Fallback>
    </mc:AlternateContent>
    <mc:AlternateContent xmlns:mc="http://schemas.openxmlformats.org/markup-compatibility/2006">
      <mc:Choice Requires="x14">
        <control shapeId="1044" r:id="rId7" name="CheckBox4">
          <controlPr autoLine="0" r:id="rId6">
            <anchor moveWithCells="1">
              <from>
                <xdr:col>2</xdr:col>
                <xdr:colOff>30480</xdr:colOff>
                <xdr:row>17</xdr:row>
                <xdr:rowOff>45720</xdr:rowOff>
              </from>
              <to>
                <xdr:col>2</xdr:col>
                <xdr:colOff>182880</xdr:colOff>
                <xdr:row>17</xdr:row>
                <xdr:rowOff>213360</xdr:rowOff>
              </to>
            </anchor>
          </controlPr>
        </control>
      </mc:Choice>
      <mc:Fallback>
        <control shapeId="1044" r:id="rId7" name="CheckBox4"/>
      </mc:Fallback>
    </mc:AlternateContent>
    <mc:AlternateContent xmlns:mc="http://schemas.openxmlformats.org/markup-compatibility/2006">
      <mc:Choice Requires="x14">
        <control shapeId="1045" r:id="rId8" name="CheckBox5">
          <controlPr autoLine="0" r:id="rId9">
            <anchor moveWithCells="1">
              <from>
                <xdr:col>3</xdr:col>
                <xdr:colOff>60960</xdr:colOff>
                <xdr:row>17</xdr:row>
                <xdr:rowOff>38100</xdr:rowOff>
              </from>
              <to>
                <xdr:col>3</xdr:col>
                <xdr:colOff>213360</xdr:colOff>
                <xdr:row>17</xdr:row>
                <xdr:rowOff>198120</xdr:rowOff>
              </to>
            </anchor>
          </controlPr>
        </control>
      </mc:Choice>
      <mc:Fallback>
        <control shapeId="1045" r:id="rId8" name="CheckBox5"/>
      </mc:Fallback>
    </mc:AlternateContent>
    <mc:AlternateContent xmlns:mc="http://schemas.openxmlformats.org/markup-compatibility/2006">
      <mc:Choice Requires="x14">
        <control shapeId="1046" r:id="rId10" name="CheckBox6">
          <controlPr autoLine="0" r:id="rId6">
            <anchor moveWithCells="1">
              <from>
                <xdr:col>4</xdr:col>
                <xdr:colOff>769620</xdr:colOff>
                <xdr:row>16</xdr:row>
                <xdr:rowOff>152400</xdr:rowOff>
              </from>
              <to>
                <xdr:col>4</xdr:col>
                <xdr:colOff>922020</xdr:colOff>
                <xdr:row>17</xdr:row>
                <xdr:rowOff>137160</xdr:rowOff>
              </to>
            </anchor>
          </controlPr>
        </control>
      </mc:Choice>
      <mc:Fallback>
        <control shapeId="1046" r:id="rId10" name="CheckBox6"/>
      </mc:Fallback>
    </mc:AlternateContent>
    <mc:AlternateContent xmlns:mc="http://schemas.openxmlformats.org/markup-compatibility/2006">
      <mc:Choice Requires="x14">
        <control shapeId="1047" r:id="rId11" name="CheckBox7">
          <controlPr autoLine="0" r:id="rId6">
            <anchor moveWithCells="1">
              <from>
                <xdr:col>6</xdr:col>
                <xdr:colOff>121920</xdr:colOff>
                <xdr:row>17</xdr:row>
                <xdr:rowOff>60960</xdr:rowOff>
              </from>
              <to>
                <xdr:col>6</xdr:col>
                <xdr:colOff>274320</xdr:colOff>
                <xdr:row>17</xdr:row>
                <xdr:rowOff>228600</xdr:rowOff>
              </to>
            </anchor>
          </controlPr>
        </control>
      </mc:Choice>
      <mc:Fallback>
        <control shapeId="1047" r:id="rId11" name="CheckBox7"/>
      </mc:Fallback>
    </mc:AlternateContent>
    <mc:AlternateContent xmlns:mc="http://schemas.openxmlformats.org/markup-compatibility/2006">
      <mc:Choice Requires="x14">
        <control shapeId="1048" r:id="rId12" name="CheckBox8">
          <controlPr autoLine="0" r:id="rId6">
            <anchor moveWithCells="1">
              <from>
                <xdr:col>8</xdr:col>
                <xdr:colOff>335280</xdr:colOff>
                <xdr:row>16</xdr:row>
                <xdr:rowOff>137160</xdr:rowOff>
              </from>
              <to>
                <xdr:col>8</xdr:col>
                <xdr:colOff>487680</xdr:colOff>
                <xdr:row>17</xdr:row>
                <xdr:rowOff>121920</xdr:rowOff>
              </to>
            </anchor>
          </controlPr>
        </control>
      </mc:Choice>
      <mc:Fallback>
        <control shapeId="1048" r:id="rId12" name="CheckBox8"/>
      </mc:Fallback>
    </mc:AlternateContent>
    <mc:AlternateContent xmlns:mc="http://schemas.openxmlformats.org/markup-compatibility/2006">
      <mc:Choice Requires="x14">
        <control shapeId="1049" r:id="rId13" name="CheckBox9">
          <controlPr autoLine="0" r:id="rId6">
            <anchor moveWithCells="1">
              <from>
                <xdr:col>0</xdr:col>
                <xdr:colOff>647700</xdr:colOff>
                <xdr:row>18</xdr:row>
                <xdr:rowOff>114300</xdr:rowOff>
              </from>
              <to>
                <xdr:col>0</xdr:col>
                <xdr:colOff>800100</xdr:colOff>
                <xdr:row>19</xdr:row>
                <xdr:rowOff>91440</xdr:rowOff>
              </to>
            </anchor>
          </controlPr>
        </control>
      </mc:Choice>
      <mc:Fallback>
        <control shapeId="1049" r:id="rId13" name="CheckBox9"/>
      </mc:Fallback>
    </mc:AlternateContent>
    <mc:AlternateContent xmlns:mc="http://schemas.openxmlformats.org/markup-compatibility/2006">
      <mc:Choice Requires="x14">
        <control shapeId="1050" r:id="rId14" name="CheckBox10">
          <controlPr autoLine="0" r:id="rId15">
            <anchor moveWithCells="1">
              <from>
                <xdr:col>2</xdr:col>
                <xdr:colOff>1150620</xdr:colOff>
                <xdr:row>18</xdr:row>
                <xdr:rowOff>114300</xdr:rowOff>
              </from>
              <to>
                <xdr:col>2</xdr:col>
                <xdr:colOff>1295400</xdr:colOff>
                <xdr:row>19</xdr:row>
                <xdr:rowOff>83820</xdr:rowOff>
              </to>
            </anchor>
          </controlPr>
        </control>
      </mc:Choice>
      <mc:Fallback>
        <control shapeId="1050" r:id="rId14" name="CheckBox10"/>
      </mc:Fallback>
    </mc:AlternateContent>
    <mc:AlternateContent xmlns:mc="http://schemas.openxmlformats.org/markup-compatibility/2006">
      <mc:Choice Requires="x14">
        <control shapeId="1051" r:id="rId16" name="CheckBox11">
          <controlPr autoLine="0" r:id="rId17">
            <anchor moveWithCells="1">
              <from>
                <xdr:col>4</xdr:col>
                <xdr:colOff>975360</xdr:colOff>
                <xdr:row>18</xdr:row>
                <xdr:rowOff>144780</xdr:rowOff>
              </from>
              <to>
                <xdr:col>5</xdr:col>
                <xdr:colOff>0</xdr:colOff>
                <xdr:row>19</xdr:row>
                <xdr:rowOff>121920</xdr:rowOff>
              </to>
            </anchor>
          </controlPr>
        </control>
      </mc:Choice>
      <mc:Fallback>
        <control shapeId="1051" r:id="rId16" name="CheckBox11"/>
      </mc:Fallback>
    </mc:AlternateContent>
    <mc:AlternateContent xmlns:mc="http://schemas.openxmlformats.org/markup-compatibility/2006">
      <mc:Choice Requires="x14">
        <control shapeId="1052" r:id="rId18" name="CheckBox12">
          <controlPr autoLine="0" r:id="rId6">
            <anchor moveWithCells="1">
              <from>
                <xdr:col>2</xdr:col>
                <xdr:colOff>480060</xdr:colOff>
                <xdr:row>20</xdr:row>
                <xdr:rowOff>99060</xdr:rowOff>
              </from>
              <to>
                <xdr:col>2</xdr:col>
                <xdr:colOff>632460</xdr:colOff>
                <xdr:row>20</xdr:row>
                <xdr:rowOff>266700</xdr:rowOff>
              </to>
            </anchor>
          </controlPr>
        </control>
      </mc:Choice>
      <mc:Fallback>
        <control shapeId="1052" r:id="rId18" name="CheckBox12"/>
      </mc:Fallback>
    </mc:AlternateContent>
    <mc:AlternateContent xmlns:mc="http://schemas.openxmlformats.org/markup-compatibility/2006">
      <mc:Choice Requires="x14">
        <control shapeId="1053" r:id="rId19" name="CheckBox13">
          <controlPr autoLine="0" r:id="rId6">
            <anchor moveWithCells="1">
              <from>
                <xdr:col>4</xdr:col>
                <xdr:colOff>906780</xdr:colOff>
                <xdr:row>20</xdr:row>
                <xdr:rowOff>83820</xdr:rowOff>
              </from>
              <to>
                <xdr:col>4</xdr:col>
                <xdr:colOff>1059180</xdr:colOff>
                <xdr:row>20</xdr:row>
                <xdr:rowOff>251460</xdr:rowOff>
              </to>
            </anchor>
          </controlPr>
        </control>
      </mc:Choice>
      <mc:Fallback>
        <control shapeId="1053" r:id="rId19" name="CheckBox13"/>
      </mc:Fallback>
    </mc:AlternateContent>
    <mc:AlternateContent xmlns:mc="http://schemas.openxmlformats.org/markup-compatibility/2006">
      <mc:Choice Requires="x14">
        <control shapeId="1054" r:id="rId20" name="CheckBox14">
          <controlPr autoLine="0" r:id="rId6">
            <anchor moveWithCells="1">
              <from>
                <xdr:col>6</xdr:col>
                <xdr:colOff>236220</xdr:colOff>
                <xdr:row>20</xdr:row>
                <xdr:rowOff>106680</xdr:rowOff>
              </from>
              <to>
                <xdr:col>6</xdr:col>
                <xdr:colOff>388620</xdr:colOff>
                <xdr:row>20</xdr:row>
                <xdr:rowOff>274320</xdr:rowOff>
              </to>
            </anchor>
          </controlPr>
        </control>
      </mc:Choice>
      <mc:Fallback>
        <control shapeId="1054" r:id="rId20" name="CheckBox14"/>
      </mc:Fallback>
    </mc:AlternateContent>
    <mc:AlternateContent xmlns:mc="http://schemas.openxmlformats.org/markup-compatibility/2006">
      <mc:Choice Requires="x14">
        <control shapeId="1055" r:id="rId21" name="CheckBox15">
          <controlPr autoLine="0" r:id="rId6">
            <anchor moveWithCells="1">
              <from>
                <xdr:col>8</xdr:col>
                <xdr:colOff>114300</xdr:colOff>
                <xdr:row>20</xdr:row>
                <xdr:rowOff>99060</xdr:rowOff>
              </from>
              <to>
                <xdr:col>8</xdr:col>
                <xdr:colOff>266700</xdr:colOff>
                <xdr:row>20</xdr:row>
                <xdr:rowOff>266700</xdr:rowOff>
              </to>
            </anchor>
          </controlPr>
        </control>
      </mc:Choice>
      <mc:Fallback>
        <control shapeId="1055" r:id="rId21" name="CheckBox15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Folha2!$A$2:$A$3</xm:f>
          </x14:formula1>
          <xm:sqref>C25</xm:sqref>
        </x14:dataValidation>
        <x14:dataValidation type="list" allowBlank="1" showInputMessage="1" showErrorMessage="1" xr:uid="{D56D4BE4-0BFD-4563-92A9-CCDAC9236475}">
          <x14:formula1>
            <xm:f>Folha2!$E$2:$E$5</xm:f>
          </x14:formula1>
          <xm:sqref>B9:F9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E173"/>
  <sheetViews>
    <sheetView topLeftCell="A145" workbookViewId="0">
      <selection activeCell="E26" sqref="E26"/>
    </sheetView>
  </sheetViews>
  <sheetFormatPr defaultRowHeight="14.4"/>
  <cols>
    <col min="1" max="1" width="19.6640625" bestFit="1" customWidth="1"/>
    <col min="3" max="3" width="54.88671875" style="10" customWidth="1"/>
  </cols>
  <sheetData>
    <row r="1" spans="1:5">
      <c r="A1" t="s">
        <v>16</v>
      </c>
      <c r="C1" t="s">
        <v>27</v>
      </c>
    </row>
    <row r="2" spans="1:5">
      <c r="A2" t="s">
        <v>17</v>
      </c>
      <c r="C2" s="10" t="s">
        <v>157</v>
      </c>
      <c r="E2" t="s">
        <v>196</v>
      </c>
    </row>
    <row r="3" spans="1:5">
      <c r="A3" t="s">
        <v>18</v>
      </c>
      <c r="C3" s="10" t="s">
        <v>44</v>
      </c>
      <c r="E3" t="s">
        <v>197</v>
      </c>
    </row>
    <row r="4" spans="1:5">
      <c r="C4" s="10" t="s">
        <v>46</v>
      </c>
      <c r="E4" t="s">
        <v>198</v>
      </c>
    </row>
    <row r="5" spans="1:5">
      <c r="C5" s="10" t="s">
        <v>47</v>
      </c>
      <c r="E5" t="s">
        <v>199</v>
      </c>
    </row>
    <row r="6" spans="1:5">
      <c r="C6" s="10" t="s">
        <v>45</v>
      </c>
    </row>
    <row r="7" spans="1:5">
      <c r="C7" s="10" t="s">
        <v>70</v>
      </c>
    </row>
    <row r="8" spans="1:5">
      <c r="C8" s="10" t="s">
        <v>71</v>
      </c>
    </row>
    <row r="9" spans="1:5">
      <c r="C9" s="10" t="s">
        <v>51</v>
      </c>
    </row>
    <row r="10" spans="1:5">
      <c r="C10" s="10" t="s">
        <v>158</v>
      </c>
    </row>
    <row r="11" spans="1:5">
      <c r="C11" s="10" t="s">
        <v>72</v>
      </c>
    </row>
    <row r="12" spans="1:5">
      <c r="C12" s="10" t="s">
        <v>136</v>
      </c>
    </row>
    <row r="13" spans="1:5">
      <c r="C13" s="10" t="s">
        <v>75</v>
      </c>
    </row>
    <row r="14" spans="1:5">
      <c r="C14" s="10" t="s">
        <v>48</v>
      </c>
    </row>
    <row r="15" spans="1:5">
      <c r="C15" s="10" t="s">
        <v>53</v>
      </c>
    </row>
    <row r="16" spans="1:5">
      <c r="C16" s="10" t="s">
        <v>62</v>
      </c>
    </row>
    <row r="17" spans="3:3">
      <c r="C17" s="10" t="s">
        <v>91</v>
      </c>
    </row>
    <row r="18" spans="3:3">
      <c r="C18" s="10" t="s">
        <v>56</v>
      </c>
    </row>
    <row r="19" spans="3:3">
      <c r="C19" s="10" t="s">
        <v>55</v>
      </c>
    </row>
    <row r="20" spans="3:3">
      <c r="C20" s="10" t="s">
        <v>159</v>
      </c>
    </row>
    <row r="21" spans="3:3">
      <c r="C21" s="10" t="s">
        <v>160</v>
      </c>
    </row>
    <row r="22" spans="3:3">
      <c r="C22" s="10" t="s">
        <v>65</v>
      </c>
    </row>
    <row r="23" spans="3:3">
      <c r="C23" s="10" t="s">
        <v>25</v>
      </c>
    </row>
    <row r="24" spans="3:3">
      <c r="C24" s="10" t="s">
        <v>122</v>
      </c>
    </row>
    <row r="25" spans="3:3">
      <c r="C25" s="10" t="s">
        <v>80</v>
      </c>
    </row>
    <row r="26" spans="3:3">
      <c r="C26" s="10" t="s">
        <v>185</v>
      </c>
    </row>
    <row r="27" spans="3:3">
      <c r="C27" s="15" t="s">
        <v>123</v>
      </c>
    </row>
    <row r="28" spans="3:3">
      <c r="C28" s="10" t="s">
        <v>83</v>
      </c>
    </row>
    <row r="29" spans="3:3">
      <c r="C29" s="10" t="s">
        <v>206</v>
      </c>
    </row>
    <row r="30" spans="3:3">
      <c r="C30" s="10" t="s">
        <v>186</v>
      </c>
    </row>
    <row r="31" spans="3:3">
      <c r="C31" s="10" t="s">
        <v>35</v>
      </c>
    </row>
    <row r="32" spans="3:3">
      <c r="C32" s="10" t="s">
        <v>161</v>
      </c>
    </row>
    <row r="33" spans="3:3">
      <c r="C33" s="10" t="s">
        <v>60</v>
      </c>
    </row>
    <row r="34" spans="3:3">
      <c r="C34" s="10" t="s">
        <v>66</v>
      </c>
    </row>
    <row r="35" spans="3:3">
      <c r="C35" s="10" t="s">
        <v>67</v>
      </c>
    </row>
    <row r="36" spans="3:3">
      <c r="C36" s="10" t="s">
        <v>127</v>
      </c>
    </row>
    <row r="37" spans="3:3">
      <c r="C37" s="10" t="s">
        <v>69</v>
      </c>
    </row>
    <row r="38" spans="3:3">
      <c r="C38" s="10" t="s">
        <v>81</v>
      </c>
    </row>
    <row r="39" spans="3:3">
      <c r="C39" s="10" t="s">
        <v>108</v>
      </c>
    </row>
    <row r="40" spans="3:3">
      <c r="C40" s="10" t="s">
        <v>84</v>
      </c>
    </row>
    <row r="41" spans="3:3">
      <c r="C41" s="10" t="s">
        <v>78</v>
      </c>
    </row>
    <row r="42" spans="3:3">
      <c r="C42" s="10" t="s">
        <v>118</v>
      </c>
    </row>
    <row r="43" spans="3:3">
      <c r="C43" s="10" t="s">
        <v>79</v>
      </c>
    </row>
    <row r="44" spans="3:3">
      <c r="C44" s="10" t="s">
        <v>119</v>
      </c>
    </row>
    <row r="45" spans="3:3">
      <c r="C45" s="10" t="s">
        <v>126</v>
      </c>
    </row>
    <row r="46" spans="3:3">
      <c r="C46" s="10" t="s">
        <v>162</v>
      </c>
    </row>
    <row r="47" spans="3:3">
      <c r="C47" s="10" t="s">
        <v>38</v>
      </c>
    </row>
    <row r="48" spans="3:3">
      <c r="C48" s="10" t="s">
        <v>163</v>
      </c>
    </row>
    <row r="49" spans="3:3">
      <c r="C49" s="10" t="s">
        <v>39</v>
      </c>
    </row>
    <row r="50" spans="3:3">
      <c r="C50" s="10" t="s">
        <v>40</v>
      </c>
    </row>
    <row r="51" spans="3:3">
      <c r="C51" s="10" t="s">
        <v>49</v>
      </c>
    </row>
    <row r="52" spans="3:3">
      <c r="C52" s="10" t="s">
        <v>107</v>
      </c>
    </row>
    <row r="53" spans="3:3">
      <c r="C53" s="10" t="s">
        <v>124</v>
      </c>
    </row>
    <row r="54" spans="3:3">
      <c r="C54" s="10" t="s">
        <v>73</v>
      </c>
    </row>
    <row r="55" spans="3:3">
      <c r="C55" s="10" t="s">
        <v>164</v>
      </c>
    </row>
    <row r="56" spans="3:3">
      <c r="C56" s="10" t="s">
        <v>92</v>
      </c>
    </row>
    <row r="57" spans="3:3">
      <c r="C57" s="10" t="s">
        <v>99</v>
      </c>
    </row>
    <row r="58" spans="3:3">
      <c r="C58" s="10" t="s">
        <v>103</v>
      </c>
    </row>
    <row r="59" spans="3:3">
      <c r="C59" s="10" t="s">
        <v>101</v>
      </c>
    </row>
    <row r="60" spans="3:3">
      <c r="C60" s="10" t="s">
        <v>100</v>
      </c>
    </row>
    <row r="61" spans="3:3">
      <c r="C61" s="10" t="s">
        <v>102</v>
      </c>
    </row>
    <row r="62" spans="3:3">
      <c r="C62" s="10" t="s">
        <v>165</v>
      </c>
    </row>
    <row r="63" spans="3:3">
      <c r="C63" s="10" t="s">
        <v>166</v>
      </c>
    </row>
    <row r="64" spans="3:3">
      <c r="C64" s="10" t="s">
        <v>104</v>
      </c>
    </row>
    <row r="65" spans="3:3">
      <c r="C65" s="10" t="s">
        <v>141</v>
      </c>
    </row>
    <row r="66" spans="3:3">
      <c r="C66" s="10" t="s">
        <v>167</v>
      </c>
    </row>
    <row r="67" spans="3:3">
      <c r="C67" s="10" t="s">
        <v>187</v>
      </c>
    </row>
    <row r="68" spans="3:3">
      <c r="C68" s="10" t="s">
        <v>142</v>
      </c>
    </row>
    <row r="69" spans="3:3">
      <c r="C69" s="10" t="s">
        <v>106</v>
      </c>
    </row>
    <row r="70" spans="3:3">
      <c r="C70" s="10" t="s">
        <v>76</v>
      </c>
    </row>
    <row r="71" spans="3:3">
      <c r="C71" s="10" t="s">
        <v>50</v>
      </c>
    </row>
    <row r="72" spans="3:3">
      <c r="C72" s="10" t="s">
        <v>41</v>
      </c>
    </row>
    <row r="73" spans="3:3">
      <c r="C73" s="10" t="s">
        <v>77</v>
      </c>
    </row>
    <row r="74" spans="3:3">
      <c r="C74" s="10" t="s">
        <v>168</v>
      </c>
    </row>
    <row r="75" spans="3:3">
      <c r="C75" s="10" t="s">
        <v>169</v>
      </c>
    </row>
    <row r="76" spans="3:3">
      <c r="C76" s="10" t="s">
        <v>170</v>
      </c>
    </row>
    <row r="77" spans="3:3">
      <c r="C77" s="10" t="s">
        <v>109</v>
      </c>
    </row>
    <row r="78" spans="3:3">
      <c r="C78" s="10" t="s">
        <v>43</v>
      </c>
    </row>
    <row r="79" spans="3:3">
      <c r="C79" s="10" t="s">
        <v>111</v>
      </c>
    </row>
    <row r="80" spans="3:3">
      <c r="C80" s="10" t="s">
        <v>58</v>
      </c>
    </row>
    <row r="81" spans="3:3">
      <c r="C81" s="10" t="s">
        <v>59</v>
      </c>
    </row>
    <row r="82" spans="3:3">
      <c r="C82" s="10" t="s">
        <v>61</v>
      </c>
    </row>
    <row r="83" spans="3:3">
      <c r="C83" s="10" t="s">
        <v>82</v>
      </c>
    </row>
    <row r="84" spans="3:3">
      <c r="C84" s="10" t="s">
        <v>37</v>
      </c>
    </row>
    <row r="85" spans="3:3">
      <c r="C85" s="10" t="s">
        <v>85</v>
      </c>
    </row>
    <row r="86" spans="3:3">
      <c r="C86" s="10" t="s">
        <v>145</v>
      </c>
    </row>
    <row r="87" spans="3:3">
      <c r="C87" s="10" t="s">
        <v>146</v>
      </c>
    </row>
    <row r="88" spans="3:3">
      <c r="C88" s="10" t="s">
        <v>144</v>
      </c>
    </row>
    <row r="89" spans="3:3">
      <c r="C89" s="10" t="s">
        <v>171</v>
      </c>
    </row>
    <row r="90" spans="3:3">
      <c r="C90" s="10" t="s">
        <v>172</v>
      </c>
    </row>
    <row r="91" spans="3:3">
      <c r="C91" s="10" t="s">
        <v>115</v>
      </c>
    </row>
    <row r="92" spans="3:3">
      <c r="C92" s="10" t="s">
        <v>33</v>
      </c>
    </row>
    <row r="93" spans="3:3">
      <c r="C93" s="10" t="s">
        <v>113</v>
      </c>
    </row>
    <row r="94" spans="3:3">
      <c r="C94" s="10" t="s">
        <v>173</v>
      </c>
    </row>
    <row r="95" spans="3:3">
      <c r="C95" s="10" t="s">
        <v>68</v>
      </c>
    </row>
    <row r="96" spans="3:3">
      <c r="C96" s="10" t="s">
        <v>117</v>
      </c>
    </row>
    <row r="97" spans="3:3">
      <c r="C97" s="10" t="s">
        <v>112</v>
      </c>
    </row>
    <row r="98" spans="3:3">
      <c r="C98" s="10" t="s">
        <v>116</v>
      </c>
    </row>
    <row r="99" spans="3:3">
      <c r="C99" s="10" t="s">
        <v>114</v>
      </c>
    </row>
    <row r="100" spans="3:3">
      <c r="C100" s="10" t="s">
        <v>174</v>
      </c>
    </row>
    <row r="101" spans="3:3">
      <c r="C101" s="10" t="s">
        <v>175</v>
      </c>
    </row>
    <row r="102" spans="3:3">
      <c r="C102" s="10" t="s">
        <v>42</v>
      </c>
    </row>
    <row r="103" spans="3:3">
      <c r="C103" s="10" t="s">
        <v>138</v>
      </c>
    </row>
    <row r="104" spans="3:3">
      <c r="C104" s="10" t="s">
        <v>140</v>
      </c>
    </row>
    <row r="105" spans="3:3">
      <c r="C105" s="10" t="s">
        <v>139</v>
      </c>
    </row>
    <row r="106" spans="3:3">
      <c r="C106" s="10" t="s">
        <v>54</v>
      </c>
    </row>
    <row r="107" spans="3:3">
      <c r="C107" s="10" t="s">
        <v>125</v>
      </c>
    </row>
    <row r="108" spans="3:3">
      <c r="C108" s="10" t="s">
        <v>137</v>
      </c>
    </row>
    <row r="109" spans="3:3">
      <c r="C109" s="10" t="s">
        <v>93</v>
      </c>
    </row>
    <row r="110" spans="3:3">
      <c r="C110" s="10" t="s">
        <v>128</v>
      </c>
    </row>
    <row r="111" spans="3:3">
      <c r="C111" s="10" t="s">
        <v>52</v>
      </c>
    </row>
    <row r="112" spans="3:3">
      <c r="C112" s="10" t="s">
        <v>96</v>
      </c>
    </row>
    <row r="113" spans="3:3">
      <c r="C113" s="10" t="s">
        <v>95</v>
      </c>
    </row>
    <row r="114" spans="3:3">
      <c r="C114" s="10" t="s">
        <v>176</v>
      </c>
    </row>
    <row r="115" spans="3:3">
      <c r="C115" s="10" t="s">
        <v>135</v>
      </c>
    </row>
    <row r="116" spans="3:3">
      <c r="C116" s="10" t="s">
        <v>86</v>
      </c>
    </row>
    <row r="117" spans="3:3">
      <c r="C117" s="10" t="s">
        <v>110</v>
      </c>
    </row>
    <row r="118" spans="3:3">
      <c r="C118" s="10" t="s">
        <v>129</v>
      </c>
    </row>
    <row r="119" spans="3:3">
      <c r="C119" s="10" t="s">
        <v>133</v>
      </c>
    </row>
    <row r="120" spans="3:3">
      <c r="C120" s="10" t="s">
        <v>131</v>
      </c>
    </row>
    <row r="121" spans="3:3">
      <c r="C121" s="10" t="s">
        <v>132</v>
      </c>
    </row>
    <row r="122" spans="3:3">
      <c r="C122" s="10" t="s">
        <v>130</v>
      </c>
    </row>
    <row r="123" spans="3:3">
      <c r="C123" s="10" t="s">
        <v>177</v>
      </c>
    </row>
    <row r="124" spans="3:3">
      <c r="C124" s="10" t="s">
        <v>134</v>
      </c>
    </row>
    <row r="125" spans="3:3">
      <c r="C125" s="10" t="s">
        <v>188</v>
      </c>
    </row>
    <row r="126" spans="3:3">
      <c r="C126" s="10" t="s">
        <v>178</v>
      </c>
    </row>
    <row r="127" spans="3:3">
      <c r="C127" s="10" t="s">
        <v>179</v>
      </c>
    </row>
    <row r="128" spans="3:3">
      <c r="C128" s="10" t="s">
        <v>74</v>
      </c>
    </row>
    <row r="129" spans="3:3">
      <c r="C129" s="10" t="s">
        <v>121</v>
      </c>
    </row>
    <row r="130" spans="3:3">
      <c r="C130" s="10" t="s">
        <v>143</v>
      </c>
    </row>
    <row r="131" spans="3:3">
      <c r="C131" s="10" t="s">
        <v>63</v>
      </c>
    </row>
    <row r="132" spans="3:3">
      <c r="C132" s="10" t="s">
        <v>205</v>
      </c>
    </row>
    <row r="133" spans="3:3">
      <c r="C133" s="10" t="s">
        <v>203</v>
      </c>
    </row>
    <row r="134" spans="3:3">
      <c r="C134" s="10" t="s">
        <v>204</v>
      </c>
    </row>
    <row r="135" spans="3:3">
      <c r="C135" s="10" t="s">
        <v>180</v>
      </c>
    </row>
    <row r="136" spans="3:3">
      <c r="C136" s="10" t="s">
        <v>64</v>
      </c>
    </row>
    <row r="137" spans="3:3">
      <c r="C137" s="10" t="s">
        <v>150</v>
      </c>
    </row>
    <row r="138" spans="3:3">
      <c r="C138" s="10" t="s">
        <v>36</v>
      </c>
    </row>
    <row r="139" spans="3:3">
      <c r="C139" s="10" t="s">
        <v>34</v>
      </c>
    </row>
    <row r="140" spans="3:3">
      <c r="C140" s="10" t="s">
        <v>154</v>
      </c>
    </row>
    <row r="141" spans="3:3">
      <c r="C141" s="10" t="s">
        <v>149</v>
      </c>
    </row>
    <row r="142" spans="3:3">
      <c r="C142" s="10" t="s">
        <v>26</v>
      </c>
    </row>
    <row r="143" spans="3:3">
      <c r="C143" s="10" t="s">
        <v>153</v>
      </c>
    </row>
    <row r="144" spans="3:3">
      <c r="C144" s="10" t="s">
        <v>181</v>
      </c>
    </row>
    <row r="145" spans="3:3">
      <c r="C145" s="10" t="s">
        <v>147</v>
      </c>
    </row>
    <row r="146" spans="3:3">
      <c r="C146" s="10" t="s">
        <v>148</v>
      </c>
    </row>
    <row r="147" spans="3:3">
      <c r="C147" s="10" t="s">
        <v>155</v>
      </c>
    </row>
    <row r="148" spans="3:3">
      <c r="C148" s="10" t="s">
        <v>151</v>
      </c>
    </row>
    <row r="149" spans="3:3">
      <c r="C149" s="10" t="s">
        <v>152</v>
      </c>
    </row>
    <row r="150" spans="3:3">
      <c r="C150" s="10" t="s">
        <v>98</v>
      </c>
    </row>
    <row r="151" spans="3:3">
      <c r="C151" s="10" t="s">
        <v>57</v>
      </c>
    </row>
    <row r="152" spans="3:3">
      <c r="C152" s="10" t="s">
        <v>189</v>
      </c>
    </row>
    <row r="153" spans="3:3">
      <c r="C153" s="10" t="s">
        <v>190</v>
      </c>
    </row>
    <row r="154" spans="3:3">
      <c r="C154" s="10" t="s">
        <v>191</v>
      </c>
    </row>
    <row r="155" spans="3:3">
      <c r="C155" s="10" t="s">
        <v>182</v>
      </c>
    </row>
    <row r="156" spans="3:3">
      <c r="C156" s="10" t="s">
        <v>88</v>
      </c>
    </row>
    <row r="157" spans="3:3">
      <c r="C157" s="10" t="s">
        <v>105</v>
      </c>
    </row>
    <row r="158" spans="3:3">
      <c r="C158" s="10" t="s">
        <v>94</v>
      </c>
    </row>
    <row r="159" spans="3:3">
      <c r="C159" s="10" t="s">
        <v>90</v>
      </c>
    </row>
    <row r="160" spans="3:3">
      <c r="C160" s="10" t="s">
        <v>89</v>
      </c>
    </row>
    <row r="161" spans="3:3">
      <c r="C161" s="10" t="s">
        <v>87</v>
      </c>
    </row>
    <row r="162" spans="3:3">
      <c r="C162" s="10" t="s">
        <v>97</v>
      </c>
    </row>
    <row r="163" spans="3:3">
      <c r="C163" s="10" t="s">
        <v>183</v>
      </c>
    </row>
    <row r="164" spans="3:3">
      <c r="C164" s="10" t="s">
        <v>184</v>
      </c>
    </row>
    <row r="165" spans="3:3">
      <c r="C165" s="10" t="s">
        <v>120</v>
      </c>
    </row>
    <row r="166" spans="3:3">
      <c r="C166" s="16"/>
    </row>
    <row r="167" spans="3:3">
      <c r="C167" s="14"/>
    </row>
    <row r="168" spans="3:3">
      <c r="C168" s="14"/>
    </row>
    <row r="169" spans="3:3">
      <c r="C169" s="14"/>
    </row>
    <row r="170" spans="3:3">
      <c r="C170" s="14"/>
    </row>
    <row r="171" spans="3:3">
      <c r="C171" s="14"/>
    </row>
    <row r="172" spans="3:3">
      <c r="C172" s="14"/>
    </row>
    <row r="173" spans="3:3">
      <c r="C173" s="14"/>
    </row>
  </sheetData>
  <sheetProtection algorithmName="SHA-512" hashValue="YloUSp/Wy4VumWHIyZ8xALb9RRki8vmv20aPzBuBRdA0QuxDk6OXBSFD1WGfoi4iX3MAoMZACGgZTK4QIazDvQ==" saltValue="ObiMLcY3LGxLVKWh/DIeuw==" spinCount="100000" sheet="1" objects="1" scenarios="1"/>
  <sortState xmlns:xlrd2="http://schemas.microsoft.com/office/spreadsheetml/2017/richdata2" ref="C2:C173">
    <sortCondition ref="C2"/>
  </sortState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3 Y J o V 1 7 e R N y m A A A A + A A A A B I A H A B D b 2 5 m a W c v U G F j a 2 F n Z S 5 4 b W w g o h g A K K A U A A A A A A A A A A A A A A A A A A A A A A A A A A A A h Y + x D o I w F E V / h X S n j 6 I S J Y 8 y u E p C o j G u T a n Q C I V A E f 7 N w U / y F y R R 1 M 3 x n p z h 3 M f t j v F Y l c 5 V t Z 2 u T U Q Y 9 Y i j j K w z b f K I 9 P b s r k n M M R X y I n L l T L L p w r H L I l J Y 2 4 Q A w z D Q Y U H r N g f f 8 x i c k t 1 e F q o S 5 C P r / 7 K r T W e F k Y p w P L 5 i u E 8 D R l d s 4 9 N l w B B m j I k 2 X 8 W f i q m H 8 A N x 2 5 e 2 b x V v r J s e E O a J 8 H 7 B n 1 B L A w Q U A A I A C A D d g m h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3 Y J o V y i K R 7 g O A A A A E Q A A A B M A H A B G b 3 J t d W x h c y 9 T Z W N 0 a W 9 u M S 5 t I K I Y A C i g F A A A A A A A A A A A A A A A A A A A A A A A A A A A A C t O T S 7 J z M 9 T C I b Q h t Y A U E s B A i 0 A F A A C A A g A 3 Y J o V 1 7 e R N y m A A A A + A A A A B I A A A A A A A A A A A A A A A A A A A A A A E N v b m Z p Z y 9 Q Y W N r Y W d l L n h t b F B L A Q I t A B Q A A g A I A N 2 C a F c P y u m r p A A A A O k A A A A T A A A A A A A A A A A A A A A A A P I A A A B b Q 2 9 u d G V u d F 9 U e X B l c 1 0 u e G 1 s U E s B A i 0 A F A A C A A g A 3 Y J o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S w G L 5 m h G R A t 0 + / E e 7 V H T o A A A A A A g A A A A A A A 2 Y A A M A A A A A Q A A A A x q q h X d d v k 3 7 Y d E 3 g M h H p y A A A A A A E g A A A o A A A A B A A A A C S j r P 8 7 N n 1 I R T d 4 V N m C J L S U A A A A N 2 b J a Y V M W T D P S 1 T 7 W g f n Q U E j L n 4 E D b X 9 q d L 3 N x m d N 1 L F G 1 4 0 3 R u 4 3 z o u 2 8 O 9 h p 3 r 7 Z 8 j n L l X S 6 3 + Q v S 6 x x U k L a i 8 R k u l K 3 h T Q x + d 1 y 3 b j 3 Z F A A A A E m u y I + X E S I k v v X h f 7 0 + I q A E Q X s N < / D a t a M a s h u p > 
</file>

<file path=customXml/itemProps1.xml><?xml version="1.0" encoding="utf-8"?>
<ds:datastoreItem xmlns:ds="http://schemas.openxmlformats.org/officeDocument/2006/customXml" ds:itemID="{04E3C46C-EC9A-4F2F-B05A-66967042F5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Formulário</vt:lpstr>
      <vt:lpstr>Folha2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Cristina Pinto Pirralho</dc:creator>
  <cp:lastModifiedBy>Maria Isabel da Costa Ferreira Fernandes</cp:lastModifiedBy>
  <cp:lastPrinted>2026-07-17T08:55:31Z</cp:lastPrinted>
  <dcterms:created xsi:type="dcterms:W3CDTF">2023-08-22T08:48:28Z</dcterms:created>
  <dcterms:modified xsi:type="dcterms:W3CDTF">2026-07-24T11:10:32Z</dcterms:modified>
</cp:coreProperties>
</file>