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64011"/>
  <mc:AlternateContent xmlns:mc="http://schemas.openxmlformats.org/markup-compatibility/2006">
    <mc:Choice Requires="x15">
      <x15ac:absPath xmlns:x15ac="http://schemas.microsoft.com/office/spreadsheetml/2010/11/ac" url="C:\Users\madalena.ramos\Desktop\"/>
    </mc:Choice>
  </mc:AlternateContent>
  <bookViews>
    <workbookView xWindow="-120" yWindow="-120" windowWidth="21840" windowHeight="13140"/>
  </bookViews>
  <sheets>
    <sheet name="Formulário" sheetId="1" r:id="rId1"/>
    <sheet name="Base" sheetId="3" state="hidden" r:id="rId2"/>
    <sheet name="Dados" sheetId="2" state="hidden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3" l="1"/>
  <c r="K27" i="3"/>
  <c r="M27" i="3" s="1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" i="3"/>
  <c r="H13" i="3"/>
  <c r="D13" i="3"/>
  <c r="C13" i="3"/>
  <c r="I3" i="3"/>
  <c r="K3" i="3" s="1"/>
  <c r="I4" i="3"/>
  <c r="K4" i="3" s="1"/>
  <c r="I5" i="3"/>
  <c r="A5" i="3" s="1"/>
  <c r="I6" i="3"/>
  <c r="A6" i="3" s="1"/>
  <c r="I7" i="3"/>
  <c r="K7" i="3" s="1"/>
  <c r="I8" i="3"/>
  <c r="K8" i="3" s="1"/>
  <c r="I9" i="3"/>
  <c r="H9" i="3" s="1"/>
  <c r="I10" i="3"/>
  <c r="A10" i="3" s="1"/>
  <c r="I11" i="3"/>
  <c r="H11" i="3" s="1"/>
  <c r="I12" i="3"/>
  <c r="K12" i="3" s="1"/>
  <c r="I13" i="3"/>
  <c r="K13" i="3" s="1"/>
  <c r="I14" i="3"/>
  <c r="A14" i="3" s="1"/>
  <c r="I15" i="3"/>
  <c r="K15" i="3" s="1"/>
  <c r="I16" i="3"/>
  <c r="B16" i="3" s="1"/>
  <c r="I17" i="3"/>
  <c r="K17" i="3" s="1"/>
  <c r="I18" i="3"/>
  <c r="A18" i="3" s="1"/>
  <c r="I19" i="3"/>
  <c r="K19" i="3" s="1"/>
  <c r="B19" i="3" l="1"/>
  <c r="H19" i="3"/>
  <c r="A8" i="3"/>
  <c r="C8" i="3"/>
  <c r="A4" i="3"/>
  <c r="H18" i="3"/>
  <c r="A17" i="3"/>
  <c r="C17" i="3"/>
  <c r="H17" i="3"/>
  <c r="C15" i="3"/>
  <c r="A15" i="3"/>
  <c r="B13" i="3"/>
  <c r="A11" i="3"/>
  <c r="D11" i="3"/>
  <c r="G11" i="3"/>
  <c r="B11" i="3"/>
  <c r="C11" i="3"/>
  <c r="E11" i="3"/>
  <c r="D9" i="3"/>
  <c r="A7" i="3"/>
  <c r="C7" i="3"/>
  <c r="D7" i="3"/>
  <c r="B7" i="3"/>
  <c r="E7" i="3"/>
  <c r="G6" i="3"/>
  <c r="D6" i="3"/>
  <c r="H6" i="3"/>
  <c r="B6" i="3"/>
  <c r="C6" i="3"/>
  <c r="E6" i="3"/>
  <c r="K6" i="3"/>
  <c r="B5" i="3"/>
  <c r="C5" i="3"/>
  <c r="G5" i="3"/>
  <c r="K5" i="3"/>
  <c r="D5" i="3"/>
  <c r="E5" i="3"/>
  <c r="H5" i="3"/>
  <c r="E27" i="3"/>
  <c r="J27" i="3"/>
  <c r="F27" i="3"/>
  <c r="C27" i="3"/>
  <c r="G27" i="3"/>
  <c r="D27" i="3"/>
  <c r="I27" i="3"/>
  <c r="D19" i="3"/>
  <c r="E19" i="3"/>
  <c r="A19" i="3"/>
  <c r="C19" i="3"/>
  <c r="G19" i="3"/>
  <c r="D18" i="3"/>
  <c r="G18" i="3"/>
  <c r="B18" i="3"/>
  <c r="C18" i="3"/>
  <c r="E18" i="3"/>
  <c r="K18" i="3"/>
  <c r="E17" i="3"/>
  <c r="G17" i="3"/>
  <c r="B17" i="3"/>
  <c r="D17" i="3"/>
  <c r="B15" i="3"/>
  <c r="E15" i="3"/>
  <c r="D15" i="3"/>
  <c r="G15" i="3"/>
  <c r="H15" i="3"/>
  <c r="A16" i="3"/>
  <c r="G16" i="3"/>
  <c r="H16" i="3"/>
  <c r="C16" i="3"/>
  <c r="D16" i="3"/>
  <c r="E16" i="3"/>
  <c r="K16" i="3"/>
  <c r="E14" i="3"/>
  <c r="H14" i="3"/>
  <c r="B14" i="3"/>
  <c r="C14" i="3"/>
  <c r="D14" i="3"/>
  <c r="G14" i="3"/>
  <c r="K14" i="3"/>
  <c r="E13" i="3"/>
  <c r="G13" i="3"/>
  <c r="A13" i="3"/>
  <c r="D12" i="3"/>
  <c r="H12" i="3"/>
  <c r="B12" i="3"/>
  <c r="A12" i="3"/>
  <c r="G12" i="3"/>
  <c r="C12" i="3"/>
  <c r="E12" i="3"/>
  <c r="E8" i="3"/>
  <c r="B8" i="3"/>
  <c r="D8" i="3"/>
  <c r="G8" i="3"/>
  <c r="H8" i="3"/>
  <c r="K9" i="3"/>
  <c r="C9" i="3"/>
  <c r="B9" i="3"/>
  <c r="G9" i="3"/>
  <c r="A9" i="3"/>
  <c r="E9" i="3"/>
  <c r="H10" i="3"/>
  <c r="B10" i="3"/>
  <c r="C10" i="3"/>
  <c r="D10" i="3"/>
  <c r="E10" i="3"/>
  <c r="G10" i="3"/>
  <c r="K10" i="3"/>
  <c r="K11" i="3"/>
  <c r="G7" i="3"/>
  <c r="H7" i="3"/>
  <c r="E4" i="3"/>
  <c r="B4" i="3"/>
  <c r="G4" i="3"/>
  <c r="C4" i="3"/>
  <c r="H4" i="3"/>
  <c r="D4" i="3"/>
  <c r="A3" i="3"/>
  <c r="H3" i="3"/>
  <c r="C3" i="3"/>
  <c r="E3" i="3"/>
  <c r="B3" i="3"/>
  <c r="D3" i="3"/>
  <c r="G3" i="3"/>
  <c r="I2" i="3"/>
  <c r="E2" i="3" s="1"/>
  <c r="D2" i="3" l="1"/>
  <c r="K2" i="3"/>
  <c r="A2" i="3"/>
  <c r="C2" i="3"/>
  <c r="H2" i="3"/>
  <c r="G2" i="3"/>
  <c r="B2" i="3"/>
</calcChain>
</file>

<file path=xl/sharedStrings.xml><?xml version="1.0" encoding="utf-8"?>
<sst xmlns="http://schemas.openxmlformats.org/spreadsheetml/2006/main" count="269" uniqueCount="259">
  <si>
    <r>
      <t xml:space="preserve">Nº </t>
    </r>
    <r>
      <rPr>
        <sz val="8"/>
        <color theme="1"/>
        <rFont val="Calibri"/>
        <family val="2"/>
        <scheme val="minor"/>
      </rPr>
      <t>(a atribuir pela DGAV)</t>
    </r>
    <r>
      <rPr>
        <sz val="11"/>
        <color theme="1"/>
        <rFont val="Calibri"/>
        <family val="2"/>
        <scheme val="minor"/>
      </rPr>
      <t>:</t>
    </r>
  </si>
  <si>
    <t xml:space="preserve">Pedido de parecer de importação de sementes de espécies agrícolas e hortícolas </t>
  </si>
  <si>
    <t>Importador:</t>
  </si>
  <si>
    <t>Nome:</t>
  </si>
  <si>
    <t>Telef.:</t>
  </si>
  <si>
    <t xml:space="preserve">e-mail: </t>
  </si>
  <si>
    <t>NIF:</t>
  </si>
  <si>
    <t xml:space="preserve">Despachante Oficial </t>
  </si>
  <si>
    <t xml:space="preserve">Posto alfandegário: </t>
  </si>
  <si>
    <t>Aeroporto do Porto</t>
  </si>
  <si>
    <t>Porto de Leixões</t>
  </si>
  <si>
    <t>Aeroporto de Lisboa</t>
  </si>
  <si>
    <t>Porto de Lisboa</t>
  </si>
  <si>
    <t>Porto de Setúbal</t>
  </si>
  <si>
    <t>Porto de Sines</t>
  </si>
  <si>
    <t>Porto de Ponta Delgada / Açores</t>
  </si>
  <si>
    <t>Aeroporto de Ponta Delgada / Açores</t>
  </si>
  <si>
    <t>Porto da Praia da Vitória/ Açores</t>
  </si>
  <si>
    <t>Aeroporto das Lages</t>
  </si>
  <si>
    <t>Aeroporto do Funchal</t>
  </si>
  <si>
    <t>Posto alfandegário</t>
  </si>
  <si>
    <t>Outro</t>
  </si>
  <si>
    <t>Lotes de semente a importar:</t>
  </si>
  <si>
    <t xml:space="preserve">1 - Os lotes de semente destinam-se a: </t>
  </si>
  <si>
    <t>Uso comercial ou profissional</t>
  </si>
  <si>
    <t xml:space="preserve">Uso amador </t>
  </si>
  <si>
    <t xml:space="preserve">Exportação para países terceiros </t>
  </si>
  <si>
    <t xml:space="preserve">Estudos de natureza científica ou trabalhos de selecção </t>
  </si>
  <si>
    <t xml:space="preserve">2 - País exportador: </t>
  </si>
  <si>
    <t>3 - País produtor:</t>
  </si>
  <si>
    <t xml:space="preserve">Agrícola </t>
  </si>
  <si>
    <t>Hortícola</t>
  </si>
  <si>
    <t xml:space="preserve">Misturas de espécies: </t>
  </si>
  <si>
    <t>Uso forrageiro</t>
  </si>
  <si>
    <t xml:space="preserve">Outra utilização </t>
  </si>
  <si>
    <t>Qual:</t>
  </si>
  <si>
    <t>4 - Identificação dos lotes de semente:</t>
  </si>
  <si>
    <t>5 - Informações sobre os lotes de sementes:</t>
  </si>
  <si>
    <t>Espécies</t>
  </si>
  <si>
    <t>Barbarea praecox</t>
  </si>
  <si>
    <t>Biserrula pelecinus</t>
  </si>
  <si>
    <t>Gossypium spp.</t>
  </si>
  <si>
    <t>Medicago murex</t>
  </si>
  <si>
    <t>Trifolium isthmocarpum</t>
  </si>
  <si>
    <t xml:space="preserve">Nº lote </t>
  </si>
  <si>
    <t xml:space="preserve">Categoria semente </t>
  </si>
  <si>
    <t>Abelmoshus esculentus</t>
  </si>
  <si>
    <t>Agrostis canina</t>
  </si>
  <si>
    <t>Agrostis gigantea</t>
  </si>
  <si>
    <t>Agrostis stolonifera</t>
  </si>
  <si>
    <t xml:space="preserve">Allium cepa </t>
  </si>
  <si>
    <t>Allium fistulosum</t>
  </si>
  <si>
    <t>Allium porrum</t>
  </si>
  <si>
    <t>Allium sativum</t>
  </si>
  <si>
    <t>Allium schoenoprasum</t>
  </si>
  <si>
    <t>Alopecurus pratensis</t>
  </si>
  <si>
    <t>Anthriscus cerefolium</t>
  </si>
  <si>
    <t>Apium graveolens</t>
  </si>
  <si>
    <t>Arachis hypogea</t>
  </si>
  <si>
    <t>Arrhenatherum elatius</t>
  </si>
  <si>
    <t>Asparagus officinalis</t>
  </si>
  <si>
    <t>Avena nuda</t>
  </si>
  <si>
    <t>Avena strigosa</t>
  </si>
  <si>
    <t>Beta vulgaris</t>
  </si>
  <si>
    <t>Brassica juncea</t>
  </si>
  <si>
    <t>Brassica napus</t>
  </si>
  <si>
    <t>Brassica napus var. napobrassica</t>
  </si>
  <si>
    <t>Brassica nigra</t>
  </si>
  <si>
    <t>Brassica oleracea</t>
  </si>
  <si>
    <t>Brassica oleracea convar. acephala var. medullosa + var. viridis</t>
  </si>
  <si>
    <t>Brassica oleracea var. costata</t>
  </si>
  <si>
    <t>Brassica rapa</t>
  </si>
  <si>
    <t>Brassica rapa var. silvestris</t>
  </si>
  <si>
    <t>Bromus catharticus</t>
  </si>
  <si>
    <t>Bromus sitchensis</t>
  </si>
  <si>
    <t>Cannabis sativa</t>
  </si>
  <si>
    <t>Capsicum annuum</t>
  </si>
  <si>
    <t>Carthamus tinctorius</t>
  </si>
  <si>
    <t>Carum carvi</t>
  </si>
  <si>
    <t>Cicer arietinum</t>
  </si>
  <si>
    <t>Cichorium endivia</t>
  </si>
  <si>
    <t>Cichorium intybus</t>
  </si>
  <si>
    <t>Citrullus lanatus</t>
  </si>
  <si>
    <t>Coriandrum sativum</t>
  </si>
  <si>
    <t>Cucumis melo</t>
  </si>
  <si>
    <t>Cucumis sativus</t>
  </si>
  <si>
    <t>Cucurbita maxima</t>
  </si>
  <si>
    <t>Cucurbita pepo</t>
  </si>
  <si>
    <t>Curcubita ficifolia</t>
  </si>
  <si>
    <t>Curcubita moschata</t>
  </si>
  <si>
    <t>Cynara cardunculus</t>
  </si>
  <si>
    <t>Cynodon dactylon</t>
  </si>
  <si>
    <t>Dactylis glomerata</t>
  </si>
  <si>
    <t>Daucus carota</t>
  </si>
  <si>
    <t>Eragrostis curvula</t>
  </si>
  <si>
    <t>Festuca arundinacea</t>
  </si>
  <si>
    <t>Festuca filiformis</t>
  </si>
  <si>
    <t>Festuca ovina</t>
  </si>
  <si>
    <t>Festuca pratensis</t>
  </si>
  <si>
    <t>Festuca rubra</t>
  </si>
  <si>
    <t>Festuca trachyphylla</t>
  </si>
  <si>
    <t>Foeniculum vulgare</t>
  </si>
  <si>
    <t>Galega orientalis</t>
  </si>
  <si>
    <t>Glycine max</t>
  </si>
  <si>
    <t>Hedysarum coronarium</t>
  </si>
  <si>
    <t>Helianthus annuus</t>
  </si>
  <si>
    <t>Hordeum vulgare</t>
  </si>
  <si>
    <t>Lactuca sativa</t>
  </si>
  <si>
    <t>Lagenaria siceraria</t>
  </si>
  <si>
    <t>Lathyrus cicera</t>
  </si>
  <si>
    <t>Lathyrus clymenum</t>
  </si>
  <si>
    <t>Lathyrus ochrus</t>
  </si>
  <si>
    <t>Lens culinaris</t>
  </si>
  <si>
    <t>Lepidium sativum</t>
  </si>
  <si>
    <t>Linum usitatissimum</t>
  </si>
  <si>
    <t>Lolium × hybridum</t>
  </si>
  <si>
    <t>Lolium multiflorum</t>
  </si>
  <si>
    <t>Lolium perenne</t>
  </si>
  <si>
    <t>Lotus corniculatus</t>
  </si>
  <si>
    <t>Lotus tenuis</t>
  </si>
  <si>
    <t>Lotus uliginosus</t>
  </si>
  <si>
    <t>Lupinus albus</t>
  </si>
  <si>
    <t>Lupinus angustifolius</t>
  </si>
  <si>
    <t>Lupinus luteus</t>
  </si>
  <si>
    <t>Medicago × varia</t>
  </si>
  <si>
    <t>Medicago doliata</t>
  </si>
  <si>
    <t xml:space="preserve">Medicago itálica </t>
  </si>
  <si>
    <t>Medicago littoralis</t>
  </si>
  <si>
    <t>Medicago lupulina</t>
  </si>
  <si>
    <t>Medicago polymorpha</t>
  </si>
  <si>
    <t>Medicago rugosa</t>
  </si>
  <si>
    <t>Medicago sativa</t>
  </si>
  <si>
    <t>Medicago scutellata</t>
  </si>
  <si>
    <t>Medicago truncatula</t>
  </si>
  <si>
    <t>Melilotus officinalis</t>
  </si>
  <si>
    <t>Melilotus segetalis</t>
  </si>
  <si>
    <t>Nasturtium officinale</t>
  </si>
  <si>
    <t>Onobrychis viciifolia</t>
  </si>
  <si>
    <t>Ornithopus compressus</t>
  </si>
  <si>
    <t>Ornithopus sativus</t>
  </si>
  <si>
    <t>Oryza sativa</t>
  </si>
  <si>
    <t>Papaver somniferum</t>
  </si>
  <si>
    <t>Petroselinum crispum</t>
  </si>
  <si>
    <t>Phacelia tanacetifolia</t>
  </si>
  <si>
    <t>Phalaris aquatica</t>
  </si>
  <si>
    <t>Phalaris canariensis</t>
  </si>
  <si>
    <t>Phaseolus coccineus</t>
  </si>
  <si>
    <t>Phaseolus vulgaris</t>
  </si>
  <si>
    <t>Phleum nodosum</t>
  </si>
  <si>
    <t>Phleum pratense</t>
  </si>
  <si>
    <t>Pisum sativum</t>
  </si>
  <si>
    <t>Plantago lanceolata</t>
  </si>
  <si>
    <t>Poa annua</t>
  </si>
  <si>
    <t>Poa nemoralis</t>
  </si>
  <si>
    <t>Poa palustris</t>
  </si>
  <si>
    <t>Poa pratensis</t>
  </si>
  <si>
    <t>Poa trivialis</t>
  </si>
  <si>
    <t>Portulaca oleracea</t>
  </si>
  <si>
    <t>Raphanus sativus</t>
  </si>
  <si>
    <t>Raphanus sativus var. oleiformis</t>
  </si>
  <si>
    <t>Rheum rhabarbarum</t>
  </si>
  <si>
    <t>Scorzonera hispanica</t>
  </si>
  <si>
    <t>Secale cereale</t>
  </si>
  <si>
    <t>Sinapis alba</t>
  </si>
  <si>
    <t>Solanum lycopersicum</t>
  </si>
  <si>
    <t>Solanum melongena</t>
  </si>
  <si>
    <t>Sorghum bicolor subsp. bicolor</t>
  </si>
  <si>
    <t>Sorghum bicolor subsp. drummondii</t>
  </si>
  <si>
    <t>Spinacia oleracea</t>
  </si>
  <si>
    <t>Trifolium alexandrinum</t>
  </si>
  <si>
    <t>Trifolium fragiferum</t>
  </si>
  <si>
    <t>Trifolium glanduliferum</t>
  </si>
  <si>
    <t>Trifolium hirtum</t>
  </si>
  <si>
    <t>Trifolium hybridum</t>
  </si>
  <si>
    <t>Trifolium incarnatum</t>
  </si>
  <si>
    <t xml:space="preserve">Trifolium michelianum </t>
  </si>
  <si>
    <t>Trifolium pratense</t>
  </si>
  <si>
    <t>Trifolium repens</t>
  </si>
  <si>
    <t>Trifolium resupinatum</t>
  </si>
  <si>
    <t>Trifolium squarrosum</t>
  </si>
  <si>
    <t xml:space="preserve">Trifolium subterraneum </t>
  </si>
  <si>
    <t>Trifolium vesiculosum</t>
  </si>
  <si>
    <t>Trigonella foenum-graecum</t>
  </si>
  <si>
    <t>Trisetum flavescens</t>
  </si>
  <si>
    <t xml:space="preserve">Triticum turgidum subsp.durum </t>
  </si>
  <si>
    <t>Valerianella locusta</t>
  </si>
  <si>
    <t>Vicia benghalensis</t>
  </si>
  <si>
    <t>Vicia ervilia</t>
  </si>
  <si>
    <t>Vicia faba</t>
  </si>
  <si>
    <t>Vicia pannonica</t>
  </si>
  <si>
    <t>Vicia sativa</t>
  </si>
  <si>
    <t>Vicia villosa</t>
  </si>
  <si>
    <t>Vigna unguiculata</t>
  </si>
  <si>
    <t>xFestulolium</t>
  </si>
  <si>
    <t>xTriticosecale</t>
  </si>
  <si>
    <t>Zea mays</t>
  </si>
  <si>
    <t xml:space="preserve">Variedade </t>
  </si>
  <si>
    <t>Espécie (s):</t>
  </si>
  <si>
    <t>Pré-Base</t>
  </si>
  <si>
    <t>Base</t>
  </si>
  <si>
    <t>Certificada</t>
  </si>
  <si>
    <t>Comercial</t>
  </si>
  <si>
    <t>Standard</t>
  </si>
  <si>
    <t>Melhorador</t>
  </si>
  <si>
    <t>1ª Geração</t>
  </si>
  <si>
    <t>2ª Geração</t>
  </si>
  <si>
    <t xml:space="preserve">Nº  </t>
  </si>
  <si>
    <t xml:space="preserve">Embalagens </t>
  </si>
  <si>
    <r>
      <t>Espécie/ Mistura</t>
    </r>
    <r>
      <rPr>
        <sz val="10"/>
        <color theme="1"/>
        <rFont val="Calibri"/>
        <family val="2"/>
      </rPr>
      <t>¹</t>
    </r>
  </si>
  <si>
    <t>VGM²</t>
  </si>
  <si>
    <t>MPB³</t>
  </si>
  <si>
    <r>
      <t xml:space="preserve">¹ </t>
    </r>
    <r>
      <rPr>
        <sz val="10"/>
        <color theme="1"/>
        <rFont val="Calibri"/>
        <family val="2"/>
      </rPr>
      <t xml:space="preserve">No caso de misturas anexar informação sobre a sua composição (espécies e variedades) por lote </t>
    </r>
  </si>
  <si>
    <r>
      <t>²</t>
    </r>
    <r>
      <rPr>
        <sz val="10"/>
        <color theme="1"/>
        <rFont val="Calibri"/>
        <family val="2"/>
        <scheme val="minor"/>
      </rPr>
      <t xml:space="preserve"> Caso a variedade seja geneticamente modificada (VGM) indicar o OGM e o respectivo identificador único </t>
    </r>
  </si>
  <si>
    <r>
      <t xml:space="preserve">³ </t>
    </r>
    <r>
      <rPr>
        <sz val="10"/>
        <color theme="1"/>
        <rFont val="Calibri"/>
        <family val="2"/>
        <scheme val="minor"/>
      </rPr>
      <t>Semente produzida segundo o modo de produção biológico</t>
    </r>
  </si>
  <si>
    <t>Documentos que acompanham os lotes de sementes:</t>
  </si>
  <si>
    <t xml:space="preserve">1 - As embalagens das sementes, de cada lote, são portadoras de: </t>
  </si>
  <si>
    <t>Etiqueta de certificação OCDE</t>
  </si>
  <si>
    <t>Etiqueta de certificação UE</t>
  </si>
  <si>
    <t xml:space="preserve">Etiqueta do produtor </t>
  </si>
  <si>
    <t xml:space="preserve">Outro tipo de etiqueta </t>
  </si>
  <si>
    <t xml:space="preserve">2 - Cada lote de sementes de espécies agrícolas e hortícolas é acompanhado de: </t>
  </si>
  <si>
    <t>Boletim de análise de sementes ISTA</t>
  </si>
  <si>
    <t>Boletim de análise de sementes AOSA/USDA</t>
  </si>
  <si>
    <t xml:space="preserve">Boletim de análise de sementes emitido por: </t>
  </si>
  <si>
    <t xml:space="preserve">Sim </t>
  </si>
  <si>
    <t>Não</t>
  </si>
  <si>
    <t xml:space="preserve">Não </t>
  </si>
  <si>
    <t>3 - Cada lote de sementes é acompanhado de Certificado Fitossanitário?</t>
  </si>
  <si>
    <t>Sim</t>
  </si>
  <si>
    <t xml:space="preserve">Observações: </t>
  </si>
  <si>
    <t xml:space="preserve">Assinatura: </t>
  </si>
  <si>
    <t>Data:</t>
  </si>
  <si>
    <t xml:space="preserve">Parecer da DGAV </t>
  </si>
  <si>
    <t xml:space="preserve">De acordo com as normas definidas no Decreto-lei nº 42/2017 de 6 de abril, a importação das espécies e variedades constantes no nº 5 do ponto II do presente pedido, </t>
  </si>
  <si>
    <t xml:space="preserve">É autorizada </t>
  </si>
  <si>
    <r>
      <t xml:space="preserve">Não é autorizada </t>
    </r>
    <r>
      <rPr>
        <i/>
        <sz val="10"/>
        <color theme="1"/>
        <rFont val="Calibri"/>
        <family val="2"/>
        <scheme val="minor"/>
      </rPr>
      <t xml:space="preserve">(ver observações) </t>
    </r>
  </si>
  <si>
    <t xml:space="preserve">A Chefe de Divisão de Variedades e Sementes </t>
  </si>
  <si>
    <r>
      <rPr>
        <b/>
        <sz val="11"/>
        <color theme="1"/>
        <rFont val="Calibri"/>
        <family val="2"/>
        <scheme val="minor"/>
      </rPr>
      <t>enviar para:</t>
    </r>
    <r>
      <rPr>
        <sz val="11"/>
        <color theme="1"/>
        <rFont val="Calibri"/>
        <family val="2"/>
        <scheme val="minor"/>
      </rPr>
      <t xml:space="preserve">  </t>
    </r>
    <r>
      <rPr>
        <u/>
        <sz val="11"/>
        <color theme="1"/>
        <rFont val="Calibri"/>
        <family val="2"/>
        <scheme val="minor"/>
      </rPr>
      <t>secDVS@dgav.pt</t>
    </r>
  </si>
  <si>
    <t xml:space="preserve">Peso/Nº sementes </t>
  </si>
  <si>
    <t>Nº Pedido</t>
  </si>
  <si>
    <t>Importador</t>
  </si>
  <si>
    <t>email importador</t>
  </si>
  <si>
    <t>NIF</t>
  </si>
  <si>
    <t>Data do Pedido</t>
  </si>
  <si>
    <t>Data do Parecer</t>
  </si>
  <si>
    <t>Alfândega</t>
  </si>
  <si>
    <t>email da alfândega</t>
  </si>
  <si>
    <t>Variedades</t>
  </si>
  <si>
    <t>País Origem</t>
  </si>
  <si>
    <t>Observações</t>
  </si>
  <si>
    <t>Cobrança</t>
  </si>
  <si>
    <t>Pago</t>
  </si>
  <si>
    <t>Agrostis capillaris</t>
  </si>
  <si>
    <t>Avena sativa</t>
  </si>
  <si>
    <t>Curcubita máxima x C. moschata</t>
  </si>
  <si>
    <t>Gossypium hirstum x G. barbadense</t>
  </si>
  <si>
    <t>Sorghum bicolor subsp. bicolor x S. bicolor subsp. drummondii</t>
  </si>
  <si>
    <t xml:space="preserve">Triticum aestivum subsp. aestivum   </t>
  </si>
  <si>
    <t>Triticum aestivum subsp. Spelta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</si>
</sst>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i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3">
    <xf numFmtId="0" fontId="0" fillId="0" borderId="0" xfId="0"/>
    <xf numFmtId="0" fontId="0" fillId="2" borderId="0" xfId="0" applyFill="1"/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vertical="center"/>
    </xf>
    <xf numFmtId="0" fontId="4" fillId="2" borderId="0" xfId="0" applyFont="1" applyFill="1"/>
    <xf numFmtId="0" fontId="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2" xfId="0" applyFont="1" applyBorder="1"/>
    <xf numFmtId="0" fontId="4" fillId="0" borderId="0" xfId="0" applyFont="1"/>
    <xf numFmtId="0" fontId="0" fillId="0" borderId="3" xfId="0" applyBorder="1"/>
    <xf numFmtId="0" fontId="4" fillId="4" borderId="0" xfId="0" applyFont="1" applyFill="1"/>
    <xf numFmtId="0" fontId="0" fillId="4" borderId="0" xfId="0" applyFill="1"/>
    <xf numFmtId="0" fontId="3" fillId="0" borderId="0" xfId="0" applyFont="1"/>
    <xf numFmtId="0" fontId="0" fillId="0" borderId="4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12" fillId="5" borderId="0" xfId="0" applyFont="1" applyFill="1" applyAlignment="1">
      <alignment horizontal="right" vertical="center"/>
    </xf>
    <xf numFmtId="0" fontId="12" fillId="5" borderId="0" xfId="0" applyFont="1" applyFill="1" applyAlignment="1">
      <alignment vertical="center"/>
    </xf>
    <xf numFmtId="49" fontId="12" fillId="5" borderId="0" xfId="0" applyNumberFormat="1" applyFont="1" applyFill="1" applyAlignment="1">
      <alignment vertical="center"/>
    </xf>
    <xf numFmtId="49" fontId="12" fillId="5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6" fillId="0" borderId="5" xfId="1" applyBorder="1" applyAlignment="1" applyProtection="1">
      <alignment horizontal="left"/>
      <protection locked="0"/>
    </xf>
    <xf numFmtId="0" fontId="6" fillId="0" borderId="6" xfId="1" applyBorder="1" applyAlignment="1" applyProtection="1">
      <alignment horizontal="left"/>
      <protection locked="0"/>
    </xf>
    <xf numFmtId="0" fontId="6" fillId="0" borderId="7" xfId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8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7" fillId="0" borderId="0" xfId="0" applyFont="1" applyAlignment="1">
      <alignment horizontal="left" wrapText="1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4" fillId="4" borderId="0" xfId="0" applyFont="1" applyFill="1" applyAlignment="1">
      <alignment horizontal="right"/>
    </xf>
    <xf numFmtId="0" fontId="0" fillId="0" borderId="11" xfId="0" applyFont="1" applyBorder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alignment horizontal="left" vertical="top" wrapText="1"/>
      <protection locked="0"/>
    </xf>
    <xf numFmtId="0" fontId="0" fillId="0" borderId="13" xfId="0" applyFont="1" applyBorder="1" applyAlignment="1" applyProtection="1">
      <alignment horizontal="left" vertical="top" wrapText="1"/>
      <protection locked="0"/>
    </xf>
    <xf numFmtId="0" fontId="0" fillId="0" borderId="14" xfId="0" applyFont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left" vertical="top" wrapText="1"/>
      <protection locked="0"/>
    </xf>
    <xf numFmtId="0" fontId="0" fillId="0" borderId="15" xfId="0" applyFont="1" applyBorder="1" applyAlignment="1" applyProtection="1">
      <alignment horizontal="left" vertical="top" wrapText="1"/>
      <protection locked="0"/>
    </xf>
    <xf numFmtId="0" fontId="0" fillId="0" borderId="16" xfId="0" applyFont="1" applyBorder="1" applyAlignment="1" applyProtection="1">
      <alignment horizontal="left" vertical="top" wrapText="1"/>
      <protection locked="0"/>
    </xf>
    <xf numFmtId="0" fontId="0" fillId="0" borderId="17" xfId="0" applyFont="1" applyBorder="1" applyAlignment="1" applyProtection="1">
      <alignment horizontal="left" vertical="top" wrapText="1"/>
      <protection locked="0"/>
    </xf>
    <xf numFmtId="0" fontId="0" fillId="0" borderId="18" xfId="0" applyFont="1" applyBorder="1" applyAlignment="1" applyProtection="1">
      <alignment horizontal="left" vertical="top" wrapText="1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</cellXfs>
  <cellStyles count="2">
    <cellStyle name="Hiperligação" xfId="1" builtinId="8"/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29</xdr:row>
          <xdr:rowOff>28575</xdr:rowOff>
        </xdr:from>
        <xdr:to>
          <xdr:col>5</xdr:col>
          <xdr:colOff>190500</xdr:colOff>
          <xdr:row>30</xdr:row>
          <xdr:rowOff>0</xdr:rowOff>
        </xdr:to>
        <xdr:sp macro="" textlink="">
          <xdr:nvSpPr>
            <xdr:cNvPr id="1030" name="CheckBox1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30</xdr:row>
          <xdr:rowOff>28575</xdr:rowOff>
        </xdr:from>
        <xdr:to>
          <xdr:col>5</xdr:col>
          <xdr:colOff>190500</xdr:colOff>
          <xdr:row>31</xdr:row>
          <xdr:rowOff>0</xdr:rowOff>
        </xdr:to>
        <xdr:sp macro="" textlink="">
          <xdr:nvSpPr>
            <xdr:cNvPr id="1031" name="CheckBox2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31</xdr:row>
          <xdr:rowOff>28575</xdr:rowOff>
        </xdr:from>
        <xdr:to>
          <xdr:col>5</xdr:col>
          <xdr:colOff>190500</xdr:colOff>
          <xdr:row>32</xdr:row>
          <xdr:rowOff>0</xdr:rowOff>
        </xdr:to>
        <xdr:sp macro="" textlink="">
          <xdr:nvSpPr>
            <xdr:cNvPr id="1032" name="CheckBox3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32</xdr:row>
          <xdr:rowOff>28575</xdr:rowOff>
        </xdr:from>
        <xdr:to>
          <xdr:col>5</xdr:col>
          <xdr:colOff>190500</xdr:colOff>
          <xdr:row>33</xdr:row>
          <xdr:rowOff>0</xdr:rowOff>
        </xdr:to>
        <xdr:sp macro="" textlink="">
          <xdr:nvSpPr>
            <xdr:cNvPr id="1033" name="CheckBox4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542925</xdr:colOff>
          <xdr:row>40</xdr:row>
          <xdr:rowOff>19050</xdr:rowOff>
        </xdr:from>
        <xdr:to>
          <xdr:col>2</xdr:col>
          <xdr:colOff>704850</xdr:colOff>
          <xdr:row>40</xdr:row>
          <xdr:rowOff>180975</xdr:rowOff>
        </xdr:to>
        <xdr:sp macro="" textlink="">
          <xdr:nvSpPr>
            <xdr:cNvPr id="1034" name="CheckBox5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43</xdr:row>
          <xdr:rowOff>9525</xdr:rowOff>
        </xdr:from>
        <xdr:to>
          <xdr:col>3</xdr:col>
          <xdr:colOff>219075</xdr:colOff>
          <xdr:row>43</xdr:row>
          <xdr:rowOff>171450</xdr:rowOff>
        </xdr:to>
        <xdr:sp macro="" textlink="">
          <xdr:nvSpPr>
            <xdr:cNvPr id="1040" name="CheckBox8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42</xdr:row>
          <xdr:rowOff>9525</xdr:rowOff>
        </xdr:from>
        <xdr:to>
          <xdr:col>3</xdr:col>
          <xdr:colOff>219075</xdr:colOff>
          <xdr:row>42</xdr:row>
          <xdr:rowOff>171450</xdr:rowOff>
        </xdr:to>
        <xdr:sp macro="" textlink="">
          <xdr:nvSpPr>
            <xdr:cNvPr id="1041" name="CheckBox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542925</xdr:colOff>
          <xdr:row>41</xdr:row>
          <xdr:rowOff>19050</xdr:rowOff>
        </xdr:from>
        <xdr:to>
          <xdr:col>2</xdr:col>
          <xdr:colOff>704850</xdr:colOff>
          <xdr:row>41</xdr:row>
          <xdr:rowOff>180975</xdr:rowOff>
        </xdr:to>
        <xdr:sp macro="" textlink="">
          <xdr:nvSpPr>
            <xdr:cNvPr id="1042" name="CheckBox9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42</xdr:row>
          <xdr:rowOff>19050</xdr:rowOff>
        </xdr:from>
        <xdr:to>
          <xdr:col>3</xdr:col>
          <xdr:colOff>180975</xdr:colOff>
          <xdr:row>42</xdr:row>
          <xdr:rowOff>180975</xdr:rowOff>
        </xdr:to>
        <xdr:sp macro="" textlink="">
          <xdr:nvSpPr>
            <xdr:cNvPr id="1043" name="CheckBox10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43</xdr:row>
          <xdr:rowOff>19050</xdr:rowOff>
        </xdr:from>
        <xdr:to>
          <xdr:col>3</xdr:col>
          <xdr:colOff>180975</xdr:colOff>
          <xdr:row>43</xdr:row>
          <xdr:rowOff>180975</xdr:rowOff>
        </xdr:to>
        <xdr:sp macro="" textlink="">
          <xdr:nvSpPr>
            <xdr:cNvPr id="1044" name="CheckBox11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57</xdr:row>
          <xdr:rowOff>57150</xdr:rowOff>
        </xdr:from>
        <xdr:to>
          <xdr:col>3</xdr:col>
          <xdr:colOff>304800</xdr:colOff>
          <xdr:row>57</xdr:row>
          <xdr:rowOff>219075</xdr:rowOff>
        </xdr:to>
        <xdr:sp macro="" textlink="">
          <xdr:nvSpPr>
            <xdr:cNvPr id="1049" name="CheckBox13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58</xdr:row>
          <xdr:rowOff>57150</xdr:rowOff>
        </xdr:from>
        <xdr:to>
          <xdr:col>3</xdr:col>
          <xdr:colOff>304800</xdr:colOff>
          <xdr:row>58</xdr:row>
          <xdr:rowOff>219075</xdr:rowOff>
        </xdr:to>
        <xdr:sp macro="" textlink="">
          <xdr:nvSpPr>
            <xdr:cNvPr id="1262" name="CheckBox14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59</xdr:row>
          <xdr:rowOff>57150</xdr:rowOff>
        </xdr:from>
        <xdr:to>
          <xdr:col>3</xdr:col>
          <xdr:colOff>304800</xdr:colOff>
          <xdr:row>59</xdr:row>
          <xdr:rowOff>219075</xdr:rowOff>
        </xdr:to>
        <xdr:sp macro="" textlink="">
          <xdr:nvSpPr>
            <xdr:cNvPr id="1263" name="CheckBox15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60</xdr:row>
          <xdr:rowOff>57150</xdr:rowOff>
        </xdr:from>
        <xdr:to>
          <xdr:col>3</xdr:col>
          <xdr:colOff>304800</xdr:colOff>
          <xdr:row>60</xdr:row>
          <xdr:rowOff>219075</xdr:rowOff>
        </xdr:to>
        <xdr:sp macro="" textlink="">
          <xdr:nvSpPr>
            <xdr:cNvPr id="1264" name="CheckBox16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61</xdr:row>
          <xdr:rowOff>57150</xdr:rowOff>
        </xdr:from>
        <xdr:to>
          <xdr:col>3</xdr:col>
          <xdr:colOff>304800</xdr:colOff>
          <xdr:row>61</xdr:row>
          <xdr:rowOff>219075</xdr:rowOff>
        </xdr:to>
        <xdr:sp macro="" textlink="">
          <xdr:nvSpPr>
            <xdr:cNvPr id="1265" name="CheckBox17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62</xdr:row>
          <xdr:rowOff>57150</xdr:rowOff>
        </xdr:from>
        <xdr:to>
          <xdr:col>3</xdr:col>
          <xdr:colOff>304800</xdr:colOff>
          <xdr:row>62</xdr:row>
          <xdr:rowOff>219075</xdr:rowOff>
        </xdr:to>
        <xdr:sp macro="" textlink="">
          <xdr:nvSpPr>
            <xdr:cNvPr id="1266" name="CheckBox18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63</xdr:row>
          <xdr:rowOff>57150</xdr:rowOff>
        </xdr:from>
        <xdr:to>
          <xdr:col>3</xdr:col>
          <xdr:colOff>304800</xdr:colOff>
          <xdr:row>63</xdr:row>
          <xdr:rowOff>219075</xdr:rowOff>
        </xdr:to>
        <xdr:sp macro="" textlink="">
          <xdr:nvSpPr>
            <xdr:cNvPr id="1267" name="CheckBox19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64</xdr:row>
          <xdr:rowOff>57150</xdr:rowOff>
        </xdr:from>
        <xdr:to>
          <xdr:col>3</xdr:col>
          <xdr:colOff>304800</xdr:colOff>
          <xdr:row>64</xdr:row>
          <xdr:rowOff>219075</xdr:rowOff>
        </xdr:to>
        <xdr:sp macro="" textlink="">
          <xdr:nvSpPr>
            <xdr:cNvPr id="1268" name="CheckBox20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65</xdr:row>
          <xdr:rowOff>57150</xdr:rowOff>
        </xdr:from>
        <xdr:to>
          <xdr:col>3</xdr:col>
          <xdr:colOff>304800</xdr:colOff>
          <xdr:row>65</xdr:row>
          <xdr:rowOff>219075</xdr:rowOff>
        </xdr:to>
        <xdr:sp macro="" textlink="">
          <xdr:nvSpPr>
            <xdr:cNvPr id="1269" name="CheckBox21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66</xdr:row>
          <xdr:rowOff>57150</xdr:rowOff>
        </xdr:from>
        <xdr:to>
          <xdr:col>3</xdr:col>
          <xdr:colOff>304800</xdr:colOff>
          <xdr:row>66</xdr:row>
          <xdr:rowOff>219075</xdr:rowOff>
        </xdr:to>
        <xdr:sp macro="" textlink="">
          <xdr:nvSpPr>
            <xdr:cNvPr id="1270" name="CheckBox22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67</xdr:row>
          <xdr:rowOff>57150</xdr:rowOff>
        </xdr:from>
        <xdr:to>
          <xdr:col>3</xdr:col>
          <xdr:colOff>304800</xdr:colOff>
          <xdr:row>67</xdr:row>
          <xdr:rowOff>219075</xdr:rowOff>
        </xdr:to>
        <xdr:sp macro="" textlink="">
          <xdr:nvSpPr>
            <xdr:cNvPr id="1271" name="CheckBox23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68</xdr:row>
          <xdr:rowOff>57150</xdr:rowOff>
        </xdr:from>
        <xdr:to>
          <xdr:col>3</xdr:col>
          <xdr:colOff>304800</xdr:colOff>
          <xdr:row>68</xdr:row>
          <xdr:rowOff>219075</xdr:rowOff>
        </xdr:to>
        <xdr:sp macro="" textlink="">
          <xdr:nvSpPr>
            <xdr:cNvPr id="1272" name="CheckBox24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69</xdr:row>
          <xdr:rowOff>57150</xdr:rowOff>
        </xdr:from>
        <xdr:to>
          <xdr:col>3</xdr:col>
          <xdr:colOff>304800</xdr:colOff>
          <xdr:row>69</xdr:row>
          <xdr:rowOff>219075</xdr:rowOff>
        </xdr:to>
        <xdr:sp macro="" textlink="">
          <xdr:nvSpPr>
            <xdr:cNvPr id="1273" name="CheckBox25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70</xdr:row>
          <xdr:rowOff>57150</xdr:rowOff>
        </xdr:from>
        <xdr:to>
          <xdr:col>3</xdr:col>
          <xdr:colOff>304800</xdr:colOff>
          <xdr:row>70</xdr:row>
          <xdr:rowOff>219075</xdr:rowOff>
        </xdr:to>
        <xdr:sp macro="" textlink="">
          <xdr:nvSpPr>
            <xdr:cNvPr id="1274" name="CheckBox26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71</xdr:row>
          <xdr:rowOff>57150</xdr:rowOff>
        </xdr:from>
        <xdr:to>
          <xdr:col>3</xdr:col>
          <xdr:colOff>304800</xdr:colOff>
          <xdr:row>71</xdr:row>
          <xdr:rowOff>219075</xdr:rowOff>
        </xdr:to>
        <xdr:sp macro="" textlink="">
          <xdr:nvSpPr>
            <xdr:cNvPr id="1275" name="CheckBox27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72</xdr:row>
          <xdr:rowOff>57150</xdr:rowOff>
        </xdr:from>
        <xdr:to>
          <xdr:col>3</xdr:col>
          <xdr:colOff>304800</xdr:colOff>
          <xdr:row>72</xdr:row>
          <xdr:rowOff>219075</xdr:rowOff>
        </xdr:to>
        <xdr:sp macro="" textlink="">
          <xdr:nvSpPr>
            <xdr:cNvPr id="1276" name="CheckBox28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73</xdr:row>
          <xdr:rowOff>57150</xdr:rowOff>
        </xdr:from>
        <xdr:to>
          <xdr:col>3</xdr:col>
          <xdr:colOff>304800</xdr:colOff>
          <xdr:row>73</xdr:row>
          <xdr:rowOff>219075</xdr:rowOff>
        </xdr:to>
        <xdr:sp macro="" textlink="">
          <xdr:nvSpPr>
            <xdr:cNvPr id="1277" name="CheckBox29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74</xdr:row>
          <xdr:rowOff>57150</xdr:rowOff>
        </xdr:from>
        <xdr:to>
          <xdr:col>3</xdr:col>
          <xdr:colOff>304800</xdr:colOff>
          <xdr:row>74</xdr:row>
          <xdr:rowOff>219075</xdr:rowOff>
        </xdr:to>
        <xdr:sp macro="" textlink="">
          <xdr:nvSpPr>
            <xdr:cNvPr id="1278" name="CheckBox30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57</xdr:row>
          <xdr:rowOff>57150</xdr:rowOff>
        </xdr:from>
        <xdr:to>
          <xdr:col>4</xdr:col>
          <xdr:colOff>304800</xdr:colOff>
          <xdr:row>57</xdr:row>
          <xdr:rowOff>219075</xdr:rowOff>
        </xdr:to>
        <xdr:sp macro="" textlink="">
          <xdr:nvSpPr>
            <xdr:cNvPr id="1287" name="CheckBox6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58</xdr:row>
          <xdr:rowOff>57150</xdr:rowOff>
        </xdr:from>
        <xdr:to>
          <xdr:col>4</xdr:col>
          <xdr:colOff>304800</xdr:colOff>
          <xdr:row>58</xdr:row>
          <xdr:rowOff>219075</xdr:rowOff>
        </xdr:to>
        <xdr:sp macro="" textlink="">
          <xdr:nvSpPr>
            <xdr:cNvPr id="1288" name="CheckBox38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59</xdr:row>
          <xdr:rowOff>57150</xdr:rowOff>
        </xdr:from>
        <xdr:to>
          <xdr:col>4</xdr:col>
          <xdr:colOff>304800</xdr:colOff>
          <xdr:row>59</xdr:row>
          <xdr:rowOff>219075</xdr:rowOff>
        </xdr:to>
        <xdr:sp macro="" textlink="">
          <xdr:nvSpPr>
            <xdr:cNvPr id="1289" name="CheckBox39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60</xdr:row>
          <xdr:rowOff>57150</xdr:rowOff>
        </xdr:from>
        <xdr:to>
          <xdr:col>4</xdr:col>
          <xdr:colOff>304800</xdr:colOff>
          <xdr:row>60</xdr:row>
          <xdr:rowOff>219075</xdr:rowOff>
        </xdr:to>
        <xdr:sp macro="" textlink="">
          <xdr:nvSpPr>
            <xdr:cNvPr id="1290" name="CheckBox40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61</xdr:row>
          <xdr:rowOff>57150</xdr:rowOff>
        </xdr:from>
        <xdr:to>
          <xdr:col>4</xdr:col>
          <xdr:colOff>304800</xdr:colOff>
          <xdr:row>61</xdr:row>
          <xdr:rowOff>219075</xdr:rowOff>
        </xdr:to>
        <xdr:sp macro="" textlink="">
          <xdr:nvSpPr>
            <xdr:cNvPr id="1291" name="CheckBox41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62</xdr:row>
          <xdr:rowOff>57150</xdr:rowOff>
        </xdr:from>
        <xdr:to>
          <xdr:col>4</xdr:col>
          <xdr:colOff>304800</xdr:colOff>
          <xdr:row>62</xdr:row>
          <xdr:rowOff>219075</xdr:rowOff>
        </xdr:to>
        <xdr:sp macro="" textlink="">
          <xdr:nvSpPr>
            <xdr:cNvPr id="1292" name="CheckBox42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63</xdr:row>
          <xdr:rowOff>57150</xdr:rowOff>
        </xdr:from>
        <xdr:to>
          <xdr:col>4</xdr:col>
          <xdr:colOff>304800</xdr:colOff>
          <xdr:row>63</xdr:row>
          <xdr:rowOff>219075</xdr:rowOff>
        </xdr:to>
        <xdr:sp macro="" textlink="">
          <xdr:nvSpPr>
            <xdr:cNvPr id="1293" name="CheckBox43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64</xdr:row>
          <xdr:rowOff>57150</xdr:rowOff>
        </xdr:from>
        <xdr:to>
          <xdr:col>4</xdr:col>
          <xdr:colOff>304800</xdr:colOff>
          <xdr:row>64</xdr:row>
          <xdr:rowOff>219075</xdr:rowOff>
        </xdr:to>
        <xdr:sp macro="" textlink="">
          <xdr:nvSpPr>
            <xdr:cNvPr id="1294" name="CheckBox44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65</xdr:row>
          <xdr:rowOff>57150</xdr:rowOff>
        </xdr:from>
        <xdr:to>
          <xdr:col>4</xdr:col>
          <xdr:colOff>304800</xdr:colOff>
          <xdr:row>65</xdr:row>
          <xdr:rowOff>219075</xdr:rowOff>
        </xdr:to>
        <xdr:sp macro="" textlink="">
          <xdr:nvSpPr>
            <xdr:cNvPr id="1295" name="CheckBox45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66</xdr:row>
          <xdr:rowOff>57150</xdr:rowOff>
        </xdr:from>
        <xdr:to>
          <xdr:col>4</xdr:col>
          <xdr:colOff>304800</xdr:colOff>
          <xdr:row>66</xdr:row>
          <xdr:rowOff>219075</xdr:rowOff>
        </xdr:to>
        <xdr:sp macro="" textlink="">
          <xdr:nvSpPr>
            <xdr:cNvPr id="1296" name="CheckBox46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67</xdr:row>
          <xdr:rowOff>57150</xdr:rowOff>
        </xdr:from>
        <xdr:to>
          <xdr:col>4</xdr:col>
          <xdr:colOff>304800</xdr:colOff>
          <xdr:row>67</xdr:row>
          <xdr:rowOff>219075</xdr:rowOff>
        </xdr:to>
        <xdr:sp macro="" textlink="">
          <xdr:nvSpPr>
            <xdr:cNvPr id="1297" name="CheckBox47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68</xdr:row>
          <xdr:rowOff>57150</xdr:rowOff>
        </xdr:from>
        <xdr:to>
          <xdr:col>4</xdr:col>
          <xdr:colOff>304800</xdr:colOff>
          <xdr:row>68</xdr:row>
          <xdr:rowOff>219075</xdr:rowOff>
        </xdr:to>
        <xdr:sp macro="" textlink="">
          <xdr:nvSpPr>
            <xdr:cNvPr id="1298" name="CheckBox48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69</xdr:row>
          <xdr:rowOff>57150</xdr:rowOff>
        </xdr:from>
        <xdr:to>
          <xdr:col>4</xdr:col>
          <xdr:colOff>304800</xdr:colOff>
          <xdr:row>69</xdr:row>
          <xdr:rowOff>219075</xdr:rowOff>
        </xdr:to>
        <xdr:sp macro="" textlink="">
          <xdr:nvSpPr>
            <xdr:cNvPr id="1299" name="CheckBox49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70</xdr:row>
          <xdr:rowOff>57150</xdr:rowOff>
        </xdr:from>
        <xdr:to>
          <xdr:col>4</xdr:col>
          <xdr:colOff>304800</xdr:colOff>
          <xdr:row>70</xdr:row>
          <xdr:rowOff>219075</xdr:rowOff>
        </xdr:to>
        <xdr:sp macro="" textlink="">
          <xdr:nvSpPr>
            <xdr:cNvPr id="1300" name="CheckBox50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71</xdr:row>
          <xdr:rowOff>57150</xdr:rowOff>
        </xdr:from>
        <xdr:to>
          <xdr:col>4</xdr:col>
          <xdr:colOff>304800</xdr:colOff>
          <xdr:row>71</xdr:row>
          <xdr:rowOff>219075</xdr:rowOff>
        </xdr:to>
        <xdr:sp macro="" textlink="">
          <xdr:nvSpPr>
            <xdr:cNvPr id="1301" name="CheckBox51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72</xdr:row>
          <xdr:rowOff>57150</xdr:rowOff>
        </xdr:from>
        <xdr:to>
          <xdr:col>4</xdr:col>
          <xdr:colOff>304800</xdr:colOff>
          <xdr:row>72</xdr:row>
          <xdr:rowOff>219075</xdr:rowOff>
        </xdr:to>
        <xdr:sp macro="" textlink="">
          <xdr:nvSpPr>
            <xdr:cNvPr id="1302" name="CheckBox52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73</xdr:row>
          <xdr:rowOff>57150</xdr:rowOff>
        </xdr:from>
        <xdr:to>
          <xdr:col>4</xdr:col>
          <xdr:colOff>304800</xdr:colOff>
          <xdr:row>73</xdr:row>
          <xdr:rowOff>219075</xdr:rowOff>
        </xdr:to>
        <xdr:sp macro="" textlink="">
          <xdr:nvSpPr>
            <xdr:cNvPr id="1303" name="CheckBox53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74</xdr:row>
          <xdr:rowOff>57150</xdr:rowOff>
        </xdr:from>
        <xdr:to>
          <xdr:col>4</xdr:col>
          <xdr:colOff>304800</xdr:colOff>
          <xdr:row>74</xdr:row>
          <xdr:rowOff>219075</xdr:rowOff>
        </xdr:to>
        <xdr:sp macro="" textlink="">
          <xdr:nvSpPr>
            <xdr:cNvPr id="1304" name="CheckBox54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89</xdr:row>
          <xdr:rowOff>19050</xdr:rowOff>
        </xdr:from>
        <xdr:to>
          <xdr:col>2</xdr:col>
          <xdr:colOff>180975</xdr:colOff>
          <xdr:row>89</xdr:row>
          <xdr:rowOff>180975</xdr:rowOff>
        </xdr:to>
        <xdr:sp macro="" textlink="">
          <xdr:nvSpPr>
            <xdr:cNvPr id="1312" name="CheckBox12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90</xdr:row>
          <xdr:rowOff>19050</xdr:rowOff>
        </xdr:from>
        <xdr:to>
          <xdr:col>2</xdr:col>
          <xdr:colOff>180975</xdr:colOff>
          <xdr:row>90</xdr:row>
          <xdr:rowOff>180975</xdr:rowOff>
        </xdr:to>
        <xdr:sp macro="" textlink="">
          <xdr:nvSpPr>
            <xdr:cNvPr id="1313" name="CheckBox62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91</xdr:row>
          <xdr:rowOff>19050</xdr:rowOff>
        </xdr:from>
        <xdr:to>
          <xdr:col>2</xdr:col>
          <xdr:colOff>180975</xdr:colOff>
          <xdr:row>91</xdr:row>
          <xdr:rowOff>180975</xdr:rowOff>
        </xdr:to>
        <xdr:sp macro="" textlink="">
          <xdr:nvSpPr>
            <xdr:cNvPr id="1314" name="CheckBox63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92</xdr:row>
          <xdr:rowOff>19050</xdr:rowOff>
        </xdr:from>
        <xdr:to>
          <xdr:col>2</xdr:col>
          <xdr:colOff>180975</xdr:colOff>
          <xdr:row>92</xdr:row>
          <xdr:rowOff>180975</xdr:rowOff>
        </xdr:to>
        <xdr:sp macro="" textlink="">
          <xdr:nvSpPr>
            <xdr:cNvPr id="1315" name="CheckBox64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96</xdr:row>
          <xdr:rowOff>19050</xdr:rowOff>
        </xdr:from>
        <xdr:to>
          <xdr:col>4</xdr:col>
          <xdr:colOff>180975</xdr:colOff>
          <xdr:row>96</xdr:row>
          <xdr:rowOff>180975</xdr:rowOff>
        </xdr:to>
        <xdr:sp macro="" textlink="">
          <xdr:nvSpPr>
            <xdr:cNvPr id="1316" name="CheckBox65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97</xdr:row>
          <xdr:rowOff>19050</xdr:rowOff>
        </xdr:from>
        <xdr:to>
          <xdr:col>4</xdr:col>
          <xdr:colOff>180975</xdr:colOff>
          <xdr:row>97</xdr:row>
          <xdr:rowOff>180975</xdr:rowOff>
        </xdr:to>
        <xdr:sp macro="" textlink="">
          <xdr:nvSpPr>
            <xdr:cNvPr id="1317" name="CheckBox66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314325</xdr:colOff>
          <xdr:row>96</xdr:row>
          <xdr:rowOff>19050</xdr:rowOff>
        </xdr:from>
        <xdr:to>
          <xdr:col>5</xdr:col>
          <xdr:colOff>476250</xdr:colOff>
          <xdr:row>96</xdr:row>
          <xdr:rowOff>180975</xdr:rowOff>
        </xdr:to>
        <xdr:sp macro="" textlink="">
          <xdr:nvSpPr>
            <xdr:cNvPr id="1318" name="CheckBox67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314325</xdr:colOff>
          <xdr:row>97</xdr:row>
          <xdr:rowOff>19050</xdr:rowOff>
        </xdr:from>
        <xdr:to>
          <xdr:col>5</xdr:col>
          <xdr:colOff>476250</xdr:colOff>
          <xdr:row>97</xdr:row>
          <xdr:rowOff>180975</xdr:rowOff>
        </xdr:to>
        <xdr:sp macro="" textlink="">
          <xdr:nvSpPr>
            <xdr:cNvPr id="1320" name="CheckBox68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102</xdr:row>
          <xdr:rowOff>19050</xdr:rowOff>
        </xdr:from>
        <xdr:to>
          <xdr:col>2</xdr:col>
          <xdr:colOff>476250</xdr:colOff>
          <xdr:row>102</xdr:row>
          <xdr:rowOff>180975</xdr:rowOff>
        </xdr:to>
        <xdr:sp macro="" textlink="">
          <xdr:nvSpPr>
            <xdr:cNvPr id="1322" name="CheckBox70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102</xdr:row>
          <xdr:rowOff>19050</xdr:rowOff>
        </xdr:from>
        <xdr:to>
          <xdr:col>1</xdr:col>
          <xdr:colOff>476250</xdr:colOff>
          <xdr:row>102</xdr:row>
          <xdr:rowOff>180975</xdr:rowOff>
        </xdr:to>
        <xdr:sp macro="" textlink="">
          <xdr:nvSpPr>
            <xdr:cNvPr id="1323" name="CheckBox6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120</xdr:row>
          <xdr:rowOff>19050</xdr:rowOff>
        </xdr:from>
        <xdr:to>
          <xdr:col>1</xdr:col>
          <xdr:colOff>342900</xdr:colOff>
          <xdr:row>120</xdr:row>
          <xdr:rowOff>180975</xdr:rowOff>
        </xdr:to>
        <xdr:sp macro="" textlink="">
          <xdr:nvSpPr>
            <xdr:cNvPr id="1325" name="CheckBox7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120</xdr:row>
          <xdr:rowOff>19050</xdr:rowOff>
        </xdr:from>
        <xdr:to>
          <xdr:col>6</xdr:col>
          <xdr:colOff>733425</xdr:colOff>
          <xdr:row>120</xdr:row>
          <xdr:rowOff>180975</xdr:rowOff>
        </xdr:to>
        <xdr:sp macro="" textlink="">
          <xdr:nvSpPr>
            <xdr:cNvPr id="1326" name="CheckBox7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ela1" displayName="Tabela1" ref="A1:A13" totalsRowShown="0" headerRowDxfId="6" dataDxfId="5">
  <autoFilter ref="A1:A13"/>
  <tableColumns count="1">
    <tableColumn id="1" name="Posto alfandegário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B1:B163" totalsRowShown="0" headerRowDxfId="3" dataDxfId="2">
  <autoFilter ref="B1:B163"/>
  <tableColumns count="1">
    <tableColumn id="1" name="Espécies" dataDxfId="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C1:C9" totalsRowShown="0" headerRowDxfId="0">
  <autoFilter ref="C1:C9"/>
  <tableColumns count="1">
    <tableColumn id="1" name="Categoria semente 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7" Type="http://schemas.openxmlformats.org/officeDocument/2006/relationships/control" Target="../activeX/activeX2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control" Target="../activeX/activeX6.xml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5" Type="http://schemas.openxmlformats.org/officeDocument/2006/relationships/control" Target="../activeX/activeX1.xml"/><Relationship Id="rId61" Type="http://schemas.openxmlformats.org/officeDocument/2006/relationships/control" Target="../activeX/activeX56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8" Type="http://schemas.openxmlformats.org/officeDocument/2006/relationships/control" Target="../activeX/activeX3.xml"/><Relationship Id="rId51" Type="http://schemas.openxmlformats.org/officeDocument/2006/relationships/control" Target="../activeX/activeX46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5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4" Type="http://schemas.openxmlformats.org/officeDocument/2006/relationships/vmlDrawing" Target="../drawings/vmlDrawing2.vml"/><Relationship Id="rId9" Type="http://schemas.openxmlformats.org/officeDocument/2006/relationships/control" Target="../activeX/activeX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lha1"/>
  <dimension ref="A2:I132"/>
  <sheetViews>
    <sheetView showGridLines="0" tabSelected="1" view="pageLayout" topLeftCell="A96" zoomScaleNormal="100" workbookViewId="0">
      <selection activeCell="G121" sqref="G121"/>
    </sheetView>
  </sheetViews>
  <sheetFormatPr defaultRowHeight="15" x14ac:dyDescent="0.25"/>
  <cols>
    <col min="1" max="1" width="9.5703125" customWidth="1"/>
    <col min="2" max="2" width="14" customWidth="1"/>
    <col min="3" max="3" width="14.5703125" customWidth="1"/>
    <col min="4" max="4" width="5.28515625" customWidth="1"/>
    <col min="5" max="5" width="4.85546875" customWidth="1"/>
    <col min="6" max="6" width="14.140625" customWidth="1"/>
    <col min="7" max="7" width="19.140625" customWidth="1"/>
    <col min="8" max="8" width="5" bestFit="1" customWidth="1"/>
    <col min="9" max="9" width="9.7109375" customWidth="1"/>
  </cols>
  <sheetData>
    <row r="2" spans="1:9" x14ac:dyDescent="0.25">
      <c r="A2" s="1"/>
      <c r="B2" s="1"/>
      <c r="C2" s="1"/>
      <c r="D2" s="1"/>
      <c r="E2" s="1"/>
      <c r="F2" s="1"/>
      <c r="G2" s="1" t="s">
        <v>0</v>
      </c>
      <c r="H2" s="71"/>
      <c r="I2" s="71"/>
    </row>
    <row r="5" spans="1:9" ht="17.25" x14ac:dyDescent="0.3">
      <c r="A5" s="46" t="s">
        <v>1</v>
      </c>
      <c r="B5" s="46"/>
      <c r="C5" s="46"/>
      <c r="D5" s="46"/>
      <c r="E5" s="46"/>
      <c r="F5" s="46"/>
      <c r="G5" s="46"/>
      <c r="H5" s="46"/>
      <c r="I5" s="46"/>
    </row>
    <row r="6" spans="1:9" ht="15.75" x14ac:dyDescent="0.25">
      <c r="A6" s="2"/>
      <c r="B6" s="2"/>
      <c r="C6" s="2"/>
      <c r="D6" s="2"/>
      <c r="E6" s="2"/>
      <c r="F6" s="2"/>
      <c r="G6" s="2"/>
      <c r="H6" s="2"/>
      <c r="I6" s="2"/>
    </row>
    <row r="8" spans="1:9" ht="15.75" x14ac:dyDescent="0.25">
      <c r="A8" s="9" t="s">
        <v>2</v>
      </c>
      <c r="B8" s="1"/>
      <c r="C8" s="1"/>
      <c r="D8" s="1"/>
      <c r="E8" s="1"/>
      <c r="F8" s="1"/>
      <c r="G8" s="1"/>
      <c r="H8" s="1"/>
      <c r="I8" s="1"/>
    </row>
    <row r="10" spans="1:9" x14ac:dyDescent="0.25">
      <c r="A10" t="s">
        <v>3</v>
      </c>
      <c r="B10" s="36"/>
      <c r="C10" s="37"/>
      <c r="D10" s="37"/>
      <c r="E10" s="37"/>
      <c r="F10" s="37"/>
      <c r="G10" s="37"/>
      <c r="H10" s="37"/>
      <c r="I10" s="38"/>
    </row>
    <row r="12" spans="1:9" x14ac:dyDescent="0.25">
      <c r="A12" s="6" t="s">
        <v>5</v>
      </c>
      <c r="B12" s="39"/>
      <c r="C12" s="40"/>
      <c r="D12" s="40"/>
      <c r="E12" s="40"/>
      <c r="F12" s="41"/>
    </row>
    <row r="14" spans="1:9" x14ac:dyDescent="0.25">
      <c r="A14" t="s">
        <v>4</v>
      </c>
      <c r="B14" s="47"/>
      <c r="C14" s="48"/>
      <c r="E14" s="3" t="s">
        <v>6</v>
      </c>
      <c r="F14" s="36"/>
      <c r="G14" s="38"/>
    </row>
    <row r="16" spans="1:9" x14ac:dyDescent="0.25">
      <c r="A16" s="5" t="s">
        <v>7</v>
      </c>
      <c r="B16" s="4"/>
      <c r="C16" s="4"/>
      <c r="D16" s="4"/>
      <c r="E16" s="4"/>
      <c r="F16" s="4"/>
      <c r="G16" s="4"/>
      <c r="H16" s="4"/>
      <c r="I16" s="4"/>
    </row>
    <row r="18" spans="1:9" x14ac:dyDescent="0.25">
      <c r="A18" t="s">
        <v>3</v>
      </c>
      <c r="B18" s="36"/>
      <c r="C18" s="37"/>
      <c r="D18" s="37"/>
      <c r="E18" s="37"/>
      <c r="F18" s="37"/>
      <c r="G18" s="37"/>
      <c r="H18" s="37"/>
      <c r="I18" s="38"/>
    </row>
    <row r="20" spans="1:9" x14ac:dyDescent="0.25">
      <c r="A20" s="6" t="s">
        <v>5</v>
      </c>
      <c r="B20" s="39"/>
      <c r="C20" s="40"/>
      <c r="D20" s="40"/>
      <c r="E20" s="41"/>
      <c r="F20" s="3" t="s">
        <v>4</v>
      </c>
      <c r="G20" s="26"/>
    </row>
    <row r="22" spans="1:9" x14ac:dyDescent="0.25">
      <c r="E22" s="3"/>
    </row>
    <row r="23" spans="1:9" s="8" customFormat="1" ht="20.25" customHeight="1" x14ac:dyDescent="0.25">
      <c r="A23" s="10" t="s">
        <v>8</v>
      </c>
      <c r="B23" s="11"/>
      <c r="C23" s="69"/>
      <c r="D23" s="69"/>
      <c r="E23" s="69"/>
      <c r="F23" s="69"/>
    </row>
    <row r="26" spans="1:9" ht="15.75" x14ac:dyDescent="0.25">
      <c r="A26" s="9" t="s">
        <v>22</v>
      </c>
      <c r="B26" s="1"/>
      <c r="C26" s="1"/>
      <c r="D26" s="1"/>
      <c r="E26" s="1"/>
      <c r="F26" s="1"/>
      <c r="G26" s="1"/>
      <c r="H26" s="1"/>
      <c r="I26" s="1"/>
    </row>
    <row r="28" spans="1:9" x14ac:dyDescent="0.25">
      <c r="A28" t="s">
        <v>23</v>
      </c>
    </row>
    <row r="29" spans="1:9" ht="7.5" customHeight="1" x14ac:dyDescent="0.25"/>
    <row r="30" spans="1:9" s="8" customFormat="1" x14ac:dyDescent="0.25">
      <c r="A30" s="13" t="s">
        <v>24</v>
      </c>
    </row>
    <row r="31" spans="1:9" s="8" customFormat="1" x14ac:dyDescent="0.25">
      <c r="A31" s="13" t="s">
        <v>25</v>
      </c>
    </row>
    <row r="32" spans="1:9" s="8" customFormat="1" x14ac:dyDescent="0.25">
      <c r="A32" s="13" t="s">
        <v>27</v>
      </c>
    </row>
    <row r="33" spans="1:9" s="8" customFormat="1" x14ac:dyDescent="0.25">
      <c r="A33" s="13" t="s">
        <v>26</v>
      </c>
    </row>
    <row r="35" spans="1:9" x14ac:dyDescent="0.25">
      <c r="A35" t="s">
        <v>28</v>
      </c>
      <c r="C35" s="36"/>
      <c r="D35" s="37"/>
      <c r="E35" s="38"/>
    </row>
    <row r="37" spans="1:9" x14ac:dyDescent="0.25">
      <c r="A37" s="42" t="s">
        <v>29</v>
      </c>
      <c r="B37" s="42"/>
      <c r="C37" s="36"/>
      <c r="D37" s="37"/>
      <c r="E37" s="38"/>
    </row>
    <row r="39" spans="1:9" x14ac:dyDescent="0.25">
      <c r="A39" t="s">
        <v>36</v>
      </c>
    </row>
    <row r="41" spans="1:9" s="13" customFormat="1" ht="15" customHeight="1" x14ac:dyDescent="0.25">
      <c r="A41" s="13" t="s">
        <v>197</v>
      </c>
      <c r="C41" s="13" t="s">
        <v>30</v>
      </c>
    </row>
    <row r="42" spans="1:9" x14ac:dyDescent="0.25">
      <c r="C42" s="13" t="s">
        <v>31</v>
      </c>
    </row>
    <row r="43" spans="1:9" x14ac:dyDescent="0.25">
      <c r="A43" s="12" t="s">
        <v>32</v>
      </c>
      <c r="C43" s="12" t="s">
        <v>33</v>
      </c>
    </row>
    <row r="44" spans="1:9" x14ac:dyDescent="0.25">
      <c r="C44" s="12" t="s">
        <v>34</v>
      </c>
      <c r="E44" s="14" t="s">
        <v>35</v>
      </c>
      <c r="F44" s="47"/>
      <c r="G44" s="70"/>
      <c r="H44" s="70"/>
      <c r="I44" s="48"/>
    </row>
    <row r="50" spans="1:9" x14ac:dyDescent="0.25">
      <c r="A50" s="25"/>
      <c r="B50" s="25"/>
      <c r="C50" s="25"/>
      <c r="D50" s="25"/>
      <c r="E50" s="25"/>
      <c r="F50" s="25"/>
      <c r="G50" s="25"/>
      <c r="H50" s="25"/>
      <c r="I50" s="25"/>
    </row>
    <row r="52" spans="1:9" x14ac:dyDescent="0.25">
      <c r="A52" s="1"/>
      <c r="B52" s="1"/>
      <c r="C52" s="1"/>
      <c r="D52" s="1"/>
      <c r="E52" s="1"/>
      <c r="F52" s="1"/>
      <c r="G52" s="1" t="s">
        <v>0</v>
      </c>
      <c r="H52" s="43"/>
      <c r="I52" s="43"/>
    </row>
    <row r="54" spans="1:9" x14ac:dyDescent="0.25">
      <c r="A54" t="s">
        <v>37</v>
      </c>
    </row>
    <row r="55" spans="1:9" ht="9" customHeight="1" x14ac:dyDescent="0.25"/>
    <row r="56" spans="1:9" ht="15.75" customHeight="1" x14ac:dyDescent="0.25">
      <c r="A56" s="35" t="s">
        <v>208</v>
      </c>
      <c r="B56" s="35"/>
      <c r="C56" s="44" t="s">
        <v>196</v>
      </c>
      <c r="D56" s="45" t="s">
        <v>209</v>
      </c>
      <c r="E56" s="45" t="s">
        <v>210</v>
      </c>
      <c r="F56" s="35" t="s">
        <v>45</v>
      </c>
      <c r="G56" s="44" t="s">
        <v>44</v>
      </c>
      <c r="H56" s="34" t="s">
        <v>207</v>
      </c>
      <c r="I56" s="34"/>
    </row>
    <row r="57" spans="1:9" s="16" customFormat="1" ht="25.5" x14ac:dyDescent="0.25">
      <c r="A57" s="35"/>
      <c r="B57" s="35"/>
      <c r="C57" s="44"/>
      <c r="D57" s="45"/>
      <c r="E57" s="45"/>
      <c r="F57" s="35"/>
      <c r="G57" s="44"/>
      <c r="H57" s="19" t="s">
        <v>206</v>
      </c>
      <c r="I57" s="19" t="s">
        <v>238</v>
      </c>
    </row>
    <row r="58" spans="1:9" s="17" customFormat="1" ht="32.25" customHeight="1" x14ac:dyDescent="0.25">
      <c r="A58" s="72"/>
      <c r="B58" s="72"/>
      <c r="C58" s="27"/>
      <c r="D58" s="18"/>
      <c r="E58" s="18"/>
      <c r="F58" s="27"/>
      <c r="G58" s="28"/>
      <c r="H58" s="27"/>
      <c r="I58" s="27"/>
    </row>
    <row r="59" spans="1:9" ht="32.25" customHeight="1" x14ac:dyDescent="0.25">
      <c r="A59" s="72"/>
      <c r="B59" s="72"/>
      <c r="C59" s="27"/>
      <c r="D59" s="18"/>
      <c r="E59" s="18"/>
      <c r="F59" s="27"/>
      <c r="G59" s="29"/>
      <c r="H59" s="27"/>
      <c r="I59" s="27"/>
    </row>
    <row r="60" spans="1:9" ht="32.25" customHeight="1" x14ac:dyDescent="0.25">
      <c r="A60" s="72"/>
      <c r="B60" s="72"/>
      <c r="C60" s="27"/>
      <c r="D60" s="18"/>
      <c r="E60" s="18"/>
      <c r="F60" s="27"/>
      <c r="G60" s="29"/>
      <c r="H60" s="27"/>
      <c r="I60" s="27"/>
    </row>
    <row r="61" spans="1:9" ht="32.25" customHeight="1" x14ac:dyDescent="0.25">
      <c r="A61" s="72"/>
      <c r="B61" s="72"/>
      <c r="C61" s="27"/>
      <c r="D61" s="18"/>
      <c r="E61" s="18"/>
      <c r="F61" s="27"/>
      <c r="G61" s="29"/>
      <c r="H61" s="27"/>
      <c r="I61" s="27"/>
    </row>
    <row r="62" spans="1:9" ht="32.25" customHeight="1" x14ac:dyDescent="0.25">
      <c r="A62" s="72"/>
      <c r="B62" s="72"/>
      <c r="C62" s="27"/>
      <c r="D62" s="18"/>
      <c r="E62" s="18"/>
      <c r="F62" s="27"/>
      <c r="G62" s="29"/>
      <c r="H62" s="27"/>
      <c r="I62" s="27"/>
    </row>
    <row r="63" spans="1:9" ht="32.85" customHeight="1" x14ac:dyDescent="0.25">
      <c r="A63" s="72"/>
      <c r="B63" s="72"/>
      <c r="C63" s="27"/>
      <c r="D63" s="18"/>
      <c r="E63" s="18"/>
      <c r="F63" s="27"/>
      <c r="G63" s="29"/>
      <c r="H63" s="27"/>
      <c r="I63" s="27"/>
    </row>
    <row r="64" spans="1:9" ht="32.25" customHeight="1" x14ac:dyDescent="0.25">
      <c r="A64" s="72"/>
      <c r="B64" s="72"/>
      <c r="C64" s="27"/>
      <c r="D64" s="18"/>
      <c r="E64" s="18"/>
      <c r="F64" s="27"/>
      <c r="G64" s="29"/>
      <c r="H64" s="27"/>
      <c r="I64" s="27"/>
    </row>
    <row r="65" spans="1:9" ht="32.25" customHeight="1" x14ac:dyDescent="0.25">
      <c r="A65" s="72"/>
      <c r="B65" s="72"/>
      <c r="C65" s="27"/>
      <c r="D65" s="18"/>
      <c r="E65" s="18"/>
      <c r="F65" s="27"/>
      <c r="G65" s="29"/>
      <c r="H65" s="27"/>
      <c r="I65" s="27"/>
    </row>
    <row r="66" spans="1:9" ht="32.25" customHeight="1" x14ac:dyDescent="0.25">
      <c r="A66" s="72"/>
      <c r="B66" s="72"/>
      <c r="C66" s="27"/>
      <c r="D66" s="18"/>
      <c r="E66" s="18"/>
      <c r="F66" s="27"/>
      <c r="G66" s="29"/>
      <c r="H66" s="27"/>
      <c r="I66" s="27"/>
    </row>
    <row r="67" spans="1:9" ht="32.25" customHeight="1" x14ac:dyDescent="0.25">
      <c r="A67" s="72"/>
      <c r="B67" s="72"/>
      <c r="C67" s="27"/>
      <c r="D67" s="18"/>
      <c r="E67" s="18"/>
      <c r="F67" s="27"/>
      <c r="G67" s="29"/>
      <c r="H67" s="27"/>
      <c r="I67" s="27"/>
    </row>
    <row r="68" spans="1:9" ht="32.25" customHeight="1" x14ac:dyDescent="0.25">
      <c r="A68" s="72"/>
      <c r="B68" s="72"/>
      <c r="C68" s="27"/>
      <c r="D68" s="18"/>
      <c r="E68" s="18"/>
      <c r="F68" s="27"/>
      <c r="G68" s="29"/>
      <c r="H68" s="27"/>
      <c r="I68" s="27"/>
    </row>
    <row r="69" spans="1:9" ht="32.25" customHeight="1" x14ac:dyDescent="0.25">
      <c r="A69" s="72"/>
      <c r="B69" s="72"/>
      <c r="C69" s="27"/>
      <c r="D69" s="18"/>
      <c r="E69" s="18"/>
      <c r="F69" s="27"/>
      <c r="G69" s="29"/>
      <c r="H69" s="27"/>
      <c r="I69" s="27"/>
    </row>
    <row r="70" spans="1:9" ht="32.25" customHeight="1" x14ac:dyDescent="0.25">
      <c r="A70" s="72"/>
      <c r="B70" s="72"/>
      <c r="C70" s="27"/>
      <c r="D70" s="18"/>
      <c r="E70" s="18"/>
      <c r="F70" s="27"/>
      <c r="G70" s="29"/>
      <c r="H70" s="27"/>
      <c r="I70" s="27"/>
    </row>
    <row r="71" spans="1:9" ht="32.25" customHeight="1" x14ac:dyDescent="0.25">
      <c r="A71" s="72"/>
      <c r="B71" s="72"/>
      <c r="C71" s="27"/>
      <c r="D71" s="18"/>
      <c r="E71" s="18"/>
      <c r="F71" s="27"/>
      <c r="G71" s="29"/>
      <c r="H71" s="27"/>
      <c r="I71" s="27"/>
    </row>
    <row r="72" spans="1:9" ht="32.25" customHeight="1" x14ac:dyDescent="0.25">
      <c r="A72" s="72"/>
      <c r="B72" s="72"/>
      <c r="C72" s="27"/>
      <c r="D72" s="18"/>
      <c r="E72" s="18"/>
      <c r="F72" s="27"/>
      <c r="G72" s="29"/>
      <c r="H72" s="27"/>
      <c r="I72" s="27"/>
    </row>
    <row r="73" spans="1:9" ht="32.25" customHeight="1" x14ac:dyDescent="0.25">
      <c r="A73" s="72"/>
      <c r="B73" s="72"/>
      <c r="C73" s="27"/>
      <c r="D73" s="18"/>
      <c r="E73" s="18"/>
      <c r="F73" s="27"/>
      <c r="G73" s="29"/>
      <c r="H73" s="27"/>
      <c r="I73" s="27"/>
    </row>
    <row r="74" spans="1:9" ht="32.25" customHeight="1" x14ac:dyDescent="0.25">
      <c r="A74" s="72"/>
      <c r="B74" s="72"/>
      <c r="C74" s="27"/>
      <c r="D74" s="18"/>
      <c r="E74" s="18"/>
      <c r="F74" s="27"/>
      <c r="G74" s="29"/>
      <c r="H74" s="27"/>
      <c r="I74" s="27"/>
    </row>
    <row r="75" spans="1:9" ht="32.25" customHeight="1" x14ac:dyDescent="0.25">
      <c r="A75" s="72"/>
      <c r="B75" s="72"/>
      <c r="C75" s="27"/>
      <c r="D75" s="18"/>
      <c r="E75" s="18"/>
      <c r="F75" s="27"/>
      <c r="G75" s="29"/>
      <c r="H75" s="27"/>
      <c r="I75" s="27"/>
    </row>
    <row r="76" spans="1:9" ht="6.75" customHeight="1" x14ac:dyDescent="0.25"/>
    <row r="77" spans="1:9" x14ac:dyDescent="0.25">
      <c r="A77" s="20" t="s">
        <v>211</v>
      </c>
    </row>
    <row r="78" spans="1:9" x14ac:dyDescent="0.25">
      <c r="A78" t="s">
        <v>212</v>
      </c>
    </row>
    <row r="79" spans="1:9" x14ac:dyDescent="0.25">
      <c r="A79" t="s">
        <v>213</v>
      </c>
    </row>
    <row r="82" spans="1:9" x14ac:dyDescent="0.25">
      <c r="A82" s="25"/>
      <c r="B82" s="25"/>
      <c r="C82" s="25"/>
      <c r="D82" s="25"/>
      <c r="E82" s="25"/>
      <c r="F82" s="25"/>
      <c r="G82" s="25"/>
      <c r="H82" s="25"/>
      <c r="I82" s="25"/>
    </row>
    <row r="83" spans="1:9" ht="7.5" customHeight="1" x14ac:dyDescent="0.25"/>
    <row r="84" spans="1:9" x14ac:dyDescent="0.25">
      <c r="A84" s="1"/>
      <c r="B84" s="1"/>
      <c r="C84" s="1"/>
      <c r="D84" s="1"/>
      <c r="E84" s="1"/>
      <c r="F84" s="1"/>
      <c r="G84" s="1" t="s">
        <v>0</v>
      </c>
      <c r="H84" s="43"/>
      <c r="I84" s="43"/>
    </row>
    <row r="86" spans="1:9" ht="15.75" x14ac:dyDescent="0.25">
      <c r="A86" s="9" t="s">
        <v>214</v>
      </c>
      <c r="B86" s="1"/>
      <c r="C86" s="1"/>
      <c r="D86" s="1"/>
      <c r="E86" s="1"/>
      <c r="F86" s="1"/>
      <c r="G86" s="1"/>
      <c r="H86" s="1"/>
      <c r="I86" s="1"/>
    </row>
    <row r="88" spans="1:9" x14ac:dyDescent="0.25">
      <c r="A88" t="s">
        <v>215</v>
      </c>
    </row>
    <row r="90" spans="1:9" x14ac:dyDescent="0.25">
      <c r="A90" s="12" t="s">
        <v>216</v>
      </c>
    </row>
    <row r="91" spans="1:9" x14ac:dyDescent="0.25">
      <c r="A91" s="12" t="s">
        <v>217</v>
      </c>
    </row>
    <row r="92" spans="1:9" x14ac:dyDescent="0.25">
      <c r="A92" s="12" t="s">
        <v>218</v>
      </c>
    </row>
    <row r="93" spans="1:9" x14ac:dyDescent="0.25">
      <c r="A93" s="12" t="s">
        <v>219</v>
      </c>
    </row>
    <row r="95" spans="1:9" x14ac:dyDescent="0.25">
      <c r="A95" t="s">
        <v>220</v>
      </c>
    </row>
    <row r="97" spans="1:9" x14ac:dyDescent="0.25">
      <c r="A97" s="12" t="s">
        <v>221</v>
      </c>
      <c r="D97" t="s">
        <v>224</v>
      </c>
      <c r="F97" t="s">
        <v>225</v>
      </c>
    </row>
    <row r="98" spans="1:9" x14ac:dyDescent="0.25">
      <c r="A98" s="12" t="s">
        <v>222</v>
      </c>
      <c r="D98" t="s">
        <v>224</v>
      </c>
      <c r="F98" t="s">
        <v>226</v>
      </c>
    </row>
    <row r="99" spans="1:9" x14ac:dyDescent="0.25">
      <c r="A99" s="12" t="s">
        <v>223</v>
      </c>
      <c r="D99" s="36"/>
      <c r="E99" s="37"/>
      <c r="F99" s="37"/>
      <c r="G99" s="38"/>
    </row>
    <row r="101" spans="1:9" x14ac:dyDescent="0.25">
      <c r="A101" t="s">
        <v>227</v>
      </c>
    </row>
    <row r="103" spans="1:9" x14ac:dyDescent="0.25">
      <c r="B103" t="s">
        <v>228</v>
      </c>
      <c r="C103" t="s">
        <v>225</v>
      </c>
    </row>
    <row r="105" spans="1:9" x14ac:dyDescent="0.25">
      <c r="A105" t="s">
        <v>229</v>
      </c>
    </row>
    <row r="106" spans="1:9" x14ac:dyDescent="0.25">
      <c r="A106" s="50"/>
      <c r="B106" s="51"/>
      <c r="C106" s="51"/>
      <c r="D106" s="51"/>
      <c r="E106" s="51"/>
      <c r="F106" s="51"/>
      <c r="G106" s="51"/>
      <c r="H106" s="51"/>
      <c r="I106" s="52"/>
    </row>
    <row r="107" spans="1:9" x14ac:dyDescent="0.25">
      <c r="A107" s="53"/>
      <c r="B107" s="54"/>
      <c r="C107" s="54"/>
      <c r="D107" s="54"/>
      <c r="E107" s="54"/>
      <c r="F107" s="54"/>
      <c r="G107" s="54"/>
      <c r="H107" s="54"/>
      <c r="I107" s="55"/>
    </row>
    <row r="108" spans="1:9" x14ac:dyDescent="0.25">
      <c r="A108" s="53"/>
      <c r="B108" s="54"/>
      <c r="C108" s="54"/>
      <c r="D108" s="54"/>
      <c r="E108" s="54"/>
      <c r="F108" s="54"/>
      <c r="G108" s="54"/>
      <c r="H108" s="54"/>
      <c r="I108" s="55"/>
    </row>
    <row r="109" spans="1:9" x14ac:dyDescent="0.25">
      <c r="A109" s="56"/>
      <c r="B109" s="57"/>
      <c r="C109" s="57"/>
      <c r="D109" s="57"/>
      <c r="E109" s="57"/>
      <c r="F109" s="57"/>
      <c r="G109" s="57"/>
      <c r="H109" s="57"/>
      <c r="I109" s="58"/>
    </row>
    <row r="112" spans="1:9" ht="15.75" x14ac:dyDescent="0.25">
      <c r="A112" s="21" t="s">
        <v>230</v>
      </c>
      <c r="B112" s="22"/>
      <c r="C112" s="22"/>
      <c r="F112" s="3" t="s">
        <v>231</v>
      </c>
      <c r="G112" s="26"/>
    </row>
    <row r="114" spans="1:9" x14ac:dyDescent="0.25">
      <c r="G114" t="s">
        <v>237</v>
      </c>
    </row>
    <row r="116" spans="1:9" ht="15.75" x14ac:dyDescent="0.25">
      <c r="A116" s="23" t="s">
        <v>232</v>
      </c>
      <c r="B116" s="24"/>
      <c r="C116" s="24"/>
      <c r="D116" s="24"/>
      <c r="E116" s="24"/>
      <c r="F116" s="24"/>
      <c r="G116" s="24"/>
      <c r="H116" s="24"/>
      <c r="I116" s="24"/>
    </row>
    <row r="118" spans="1:9" x14ac:dyDescent="0.25">
      <c r="A118" s="49" t="s">
        <v>233</v>
      </c>
      <c r="B118" s="49"/>
      <c r="C118" s="49"/>
      <c r="D118" s="49"/>
      <c r="E118" s="49"/>
      <c r="F118" s="49"/>
      <c r="G118" s="49"/>
      <c r="H118" s="49"/>
      <c r="I118" s="49"/>
    </row>
    <row r="119" spans="1:9" x14ac:dyDescent="0.25">
      <c r="A119" s="49"/>
      <c r="B119" s="49"/>
      <c r="C119" s="49"/>
      <c r="D119" s="49"/>
      <c r="E119" s="49"/>
      <c r="F119" s="49"/>
      <c r="G119" s="49"/>
      <c r="H119" s="49"/>
      <c r="I119" s="49"/>
    </row>
    <row r="121" spans="1:9" x14ac:dyDescent="0.25">
      <c r="A121" s="15" t="s">
        <v>234</v>
      </c>
      <c r="E121" s="15" t="s">
        <v>235</v>
      </c>
    </row>
    <row r="123" spans="1:9" x14ac:dyDescent="0.25">
      <c r="A123" t="s">
        <v>229</v>
      </c>
    </row>
    <row r="124" spans="1:9" x14ac:dyDescent="0.25">
      <c r="A124" s="60"/>
      <c r="B124" s="61"/>
      <c r="C124" s="61"/>
      <c r="D124" s="61"/>
      <c r="E124" s="61"/>
      <c r="F124" s="61"/>
      <c r="G124" s="61"/>
      <c r="H124" s="61"/>
      <c r="I124" s="62"/>
    </row>
    <row r="125" spans="1:9" x14ac:dyDescent="0.25">
      <c r="A125" s="63"/>
      <c r="B125" s="64"/>
      <c r="C125" s="64"/>
      <c r="D125" s="64"/>
      <c r="E125" s="64"/>
      <c r="F125" s="64"/>
      <c r="G125" s="64"/>
      <c r="H125" s="64"/>
      <c r="I125" s="65"/>
    </row>
    <row r="126" spans="1:9" x14ac:dyDescent="0.25">
      <c r="A126" s="66"/>
      <c r="B126" s="67"/>
      <c r="C126" s="67"/>
      <c r="D126" s="67"/>
      <c r="E126" s="67"/>
      <c r="F126" s="67"/>
      <c r="G126" s="67"/>
      <c r="H126" s="67"/>
      <c r="I126" s="68"/>
    </row>
    <row r="128" spans="1:9" ht="15.75" x14ac:dyDescent="0.25">
      <c r="A128" s="59" t="s">
        <v>236</v>
      </c>
      <c r="B128" s="59"/>
      <c r="C128" s="59"/>
      <c r="D128" s="59"/>
      <c r="E128" s="59"/>
      <c r="F128" s="59"/>
      <c r="G128" s="59"/>
      <c r="H128" s="59"/>
      <c r="I128" s="59"/>
    </row>
    <row r="132" spans="1:9" x14ac:dyDescent="0.25">
      <c r="A132" s="25"/>
      <c r="B132" s="25"/>
      <c r="C132" s="25"/>
      <c r="D132" s="25"/>
      <c r="E132" s="25"/>
      <c r="F132" s="25"/>
      <c r="G132" s="25"/>
      <c r="H132" s="25"/>
      <c r="I132" s="25"/>
    </row>
  </sheetData>
  <sheetProtection algorithmName="SHA-512" hashValue="9dZiBQ2MFpU8yFpCuxaGvhobwHBrGMGQuiSfZQy5EENoC+eVeO+pawPB2hBGKRivibG9uRHyEsiQ56nt831FrA==" saltValue="wFz/LGbPjsAdabc9Amo8bQ==" spinCount="100000" sheet="1" objects="1" scenarios="1"/>
  <mergeCells count="45">
    <mergeCell ref="A106:I109"/>
    <mergeCell ref="A118:I119"/>
    <mergeCell ref="A124:I126"/>
    <mergeCell ref="A128:I128"/>
    <mergeCell ref="H84:I84"/>
    <mergeCell ref="A62:B62"/>
    <mergeCell ref="A75:B75"/>
    <mergeCell ref="A69:B69"/>
    <mergeCell ref="A70:B70"/>
    <mergeCell ref="A71:B71"/>
    <mergeCell ref="A72:B72"/>
    <mergeCell ref="A73:B73"/>
    <mergeCell ref="A74:B74"/>
    <mergeCell ref="A68:B68"/>
    <mergeCell ref="H2:I2"/>
    <mergeCell ref="D99:G99"/>
    <mergeCell ref="B12:F12"/>
    <mergeCell ref="A58:B58"/>
    <mergeCell ref="A63:B63"/>
    <mergeCell ref="A64:B64"/>
    <mergeCell ref="A65:B65"/>
    <mergeCell ref="A66:B66"/>
    <mergeCell ref="A67:B67"/>
    <mergeCell ref="A5:I5"/>
    <mergeCell ref="B10:I10"/>
    <mergeCell ref="B14:C14"/>
    <mergeCell ref="F14:G14"/>
    <mergeCell ref="A59:B59"/>
    <mergeCell ref="A60:B60"/>
    <mergeCell ref="A61:B61"/>
    <mergeCell ref="H56:I56"/>
    <mergeCell ref="A56:B57"/>
    <mergeCell ref="F44:I44"/>
    <mergeCell ref="B18:I18"/>
    <mergeCell ref="B20:E20"/>
    <mergeCell ref="C35:E35"/>
    <mergeCell ref="A37:B37"/>
    <mergeCell ref="C37:E37"/>
    <mergeCell ref="H52:I52"/>
    <mergeCell ref="C23:F23"/>
    <mergeCell ref="G56:G57"/>
    <mergeCell ref="F56:F57"/>
    <mergeCell ref="E56:E57"/>
    <mergeCell ref="D56:D57"/>
    <mergeCell ref="C56:C57"/>
  </mergeCells>
  <dataValidations count="3">
    <dataValidation type="list" allowBlank="1" showInputMessage="1" showErrorMessage="1" sqref="C23:F23">
      <formula1>INDIRECT("Tabela1[Posto alfandegário]")</formula1>
    </dataValidation>
    <dataValidation type="list" allowBlank="1" showInputMessage="1" showErrorMessage="1" sqref="A58:B75">
      <formula1>INDIRECT("Tabela2[Espécies]")</formula1>
    </dataValidation>
    <dataValidation type="list" allowBlank="1" showInputMessage="1" showErrorMessage="1" sqref="F58:F75">
      <formula1>INDIRECT("Tabela3[[Categoria semente ]]")</formula1>
    </dataValidation>
  </dataValidations>
  <printOptions horizontalCentered="1"/>
  <pageMargins left="0.3125" right="0.39370078740157483" top="0.74803149606299213" bottom="0.74803149606299213" header="0.31496062992125984" footer="0.31496062992125984"/>
  <pageSetup paperSize="9" orientation="portrait" r:id="rId1"/>
  <headerFooter>
    <oddHeader>&amp;L&amp;G&amp;R&amp;G</oddHeader>
    <oddFooter>&amp;L&amp;8Versão 3/2026&amp;C&amp;8CAMPO GRANDE, 50 – 1700-093 LISBOA TELEF. 21 323 95 00 
&amp;R&amp;8Página &amp;P de &amp;N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1326" r:id="rId5" name="CheckBox72">
          <controlPr autoLine="0" r:id="rId6">
            <anchor moveWithCells="1">
              <from>
                <xdr:col>6</xdr:col>
                <xdr:colOff>571500</xdr:colOff>
                <xdr:row>120</xdr:row>
                <xdr:rowOff>19050</xdr:rowOff>
              </from>
              <to>
                <xdr:col>6</xdr:col>
                <xdr:colOff>733425</xdr:colOff>
                <xdr:row>120</xdr:row>
                <xdr:rowOff>180975</xdr:rowOff>
              </to>
            </anchor>
          </controlPr>
        </control>
      </mc:Choice>
      <mc:Fallback>
        <control shapeId="1326" r:id="rId5" name="CheckBox72"/>
      </mc:Fallback>
    </mc:AlternateContent>
    <mc:AlternateContent xmlns:mc="http://schemas.openxmlformats.org/markup-compatibility/2006">
      <mc:Choice Requires="x14">
        <control shapeId="1325" r:id="rId7" name="CheckBox71">
          <controlPr autoLine="0" r:id="rId6">
            <anchor moveWithCells="1">
              <from>
                <xdr:col>1</xdr:col>
                <xdr:colOff>180975</xdr:colOff>
                <xdr:row>120</xdr:row>
                <xdr:rowOff>19050</xdr:rowOff>
              </from>
              <to>
                <xdr:col>1</xdr:col>
                <xdr:colOff>342900</xdr:colOff>
                <xdr:row>120</xdr:row>
                <xdr:rowOff>180975</xdr:rowOff>
              </to>
            </anchor>
          </controlPr>
        </control>
      </mc:Choice>
      <mc:Fallback>
        <control shapeId="1325" r:id="rId7" name="CheckBox71"/>
      </mc:Fallback>
    </mc:AlternateContent>
    <mc:AlternateContent xmlns:mc="http://schemas.openxmlformats.org/markup-compatibility/2006">
      <mc:Choice Requires="x14">
        <control shapeId="1323" r:id="rId8" name="CheckBox69">
          <controlPr autoLine="0" r:id="rId6">
            <anchor moveWithCells="1">
              <from>
                <xdr:col>1</xdr:col>
                <xdr:colOff>314325</xdr:colOff>
                <xdr:row>102</xdr:row>
                <xdr:rowOff>19050</xdr:rowOff>
              </from>
              <to>
                <xdr:col>1</xdr:col>
                <xdr:colOff>476250</xdr:colOff>
                <xdr:row>102</xdr:row>
                <xdr:rowOff>180975</xdr:rowOff>
              </to>
            </anchor>
          </controlPr>
        </control>
      </mc:Choice>
      <mc:Fallback>
        <control shapeId="1323" r:id="rId8" name="CheckBox69"/>
      </mc:Fallback>
    </mc:AlternateContent>
    <mc:AlternateContent xmlns:mc="http://schemas.openxmlformats.org/markup-compatibility/2006">
      <mc:Choice Requires="x14">
        <control shapeId="1322" r:id="rId9" name="CheckBox70">
          <controlPr autoLine="0" r:id="rId6">
            <anchor moveWithCells="1">
              <from>
                <xdr:col>2</xdr:col>
                <xdr:colOff>314325</xdr:colOff>
                <xdr:row>102</xdr:row>
                <xdr:rowOff>19050</xdr:rowOff>
              </from>
              <to>
                <xdr:col>2</xdr:col>
                <xdr:colOff>476250</xdr:colOff>
                <xdr:row>102</xdr:row>
                <xdr:rowOff>180975</xdr:rowOff>
              </to>
            </anchor>
          </controlPr>
        </control>
      </mc:Choice>
      <mc:Fallback>
        <control shapeId="1322" r:id="rId9" name="CheckBox70"/>
      </mc:Fallback>
    </mc:AlternateContent>
    <mc:AlternateContent xmlns:mc="http://schemas.openxmlformats.org/markup-compatibility/2006">
      <mc:Choice Requires="x14">
        <control shapeId="1320" r:id="rId10" name="CheckBox68">
          <controlPr autoLine="0" r:id="rId6">
            <anchor moveWithCells="1">
              <from>
                <xdr:col>5</xdr:col>
                <xdr:colOff>314325</xdr:colOff>
                <xdr:row>97</xdr:row>
                <xdr:rowOff>19050</xdr:rowOff>
              </from>
              <to>
                <xdr:col>5</xdr:col>
                <xdr:colOff>476250</xdr:colOff>
                <xdr:row>97</xdr:row>
                <xdr:rowOff>180975</xdr:rowOff>
              </to>
            </anchor>
          </controlPr>
        </control>
      </mc:Choice>
      <mc:Fallback>
        <control shapeId="1320" r:id="rId10" name="CheckBox68"/>
      </mc:Fallback>
    </mc:AlternateContent>
    <mc:AlternateContent xmlns:mc="http://schemas.openxmlformats.org/markup-compatibility/2006">
      <mc:Choice Requires="x14">
        <control shapeId="1318" r:id="rId11" name="CheckBox67">
          <controlPr autoLine="0" r:id="rId6">
            <anchor moveWithCells="1">
              <from>
                <xdr:col>5</xdr:col>
                <xdr:colOff>314325</xdr:colOff>
                <xdr:row>96</xdr:row>
                <xdr:rowOff>19050</xdr:rowOff>
              </from>
              <to>
                <xdr:col>5</xdr:col>
                <xdr:colOff>476250</xdr:colOff>
                <xdr:row>96</xdr:row>
                <xdr:rowOff>180975</xdr:rowOff>
              </to>
            </anchor>
          </controlPr>
        </control>
      </mc:Choice>
      <mc:Fallback>
        <control shapeId="1318" r:id="rId11" name="CheckBox67"/>
      </mc:Fallback>
    </mc:AlternateContent>
    <mc:AlternateContent xmlns:mc="http://schemas.openxmlformats.org/markup-compatibility/2006">
      <mc:Choice Requires="x14">
        <control shapeId="1317" r:id="rId12" name="CheckBox66">
          <controlPr autoLine="0" r:id="rId6">
            <anchor moveWithCells="1">
              <from>
                <xdr:col>4</xdr:col>
                <xdr:colOff>19050</xdr:colOff>
                <xdr:row>97</xdr:row>
                <xdr:rowOff>19050</xdr:rowOff>
              </from>
              <to>
                <xdr:col>4</xdr:col>
                <xdr:colOff>180975</xdr:colOff>
                <xdr:row>97</xdr:row>
                <xdr:rowOff>180975</xdr:rowOff>
              </to>
            </anchor>
          </controlPr>
        </control>
      </mc:Choice>
      <mc:Fallback>
        <control shapeId="1317" r:id="rId12" name="CheckBox66"/>
      </mc:Fallback>
    </mc:AlternateContent>
    <mc:AlternateContent xmlns:mc="http://schemas.openxmlformats.org/markup-compatibility/2006">
      <mc:Choice Requires="x14">
        <control shapeId="1316" r:id="rId13" name="CheckBox65">
          <controlPr autoLine="0" r:id="rId6">
            <anchor moveWithCells="1">
              <from>
                <xdr:col>4</xdr:col>
                <xdr:colOff>19050</xdr:colOff>
                <xdr:row>96</xdr:row>
                <xdr:rowOff>19050</xdr:rowOff>
              </from>
              <to>
                <xdr:col>4</xdr:col>
                <xdr:colOff>180975</xdr:colOff>
                <xdr:row>96</xdr:row>
                <xdr:rowOff>180975</xdr:rowOff>
              </to>
            </anchor>
          </controlPr>
        </control>
      </mc:Choice>
      <mc:Fallback>
        <control shapeId="1316" r:id="rId13" name="CheckBox65"/>
      </mc:Fallback>
    </mc:AlternateContent>
    <mc:AlternateContent xmlns:mc="http://schemas.openxmlformats.org/markup-compatibility/2006">
      <mc:Choice Requires="x14">
        <control shapeId="1315" r:id="rId14" name="CheckBox64">
          <controlPr autoLine="0" r:id="rId6">
            <anchor moveWithCells="1">
              <from>
                <xdr:col>2</xdr:col>
                <xdr:colOff>19050</xdr:colOff>
                <xdr:row>92</xdr:row>
                <xdr:rowOff>19050</xdr:rowOff>
              </from>
              <to>
                <xdr:col>2</xdr:col>
                <xdr:colOff>180975</xdr:colOff>
                <xdr:row>92</xdr:row>
                <xdr:rowOff>180975</xdr:rowOff>
              </to>
            </anchor>
          </controlPr>
        </control>
      </mc:Choice>
      <mc:Fallback>
        <control shapeId="1315" r:id="rId14" name="CheckBox64"/>
      </mc:Fallback>
    </mc:AlternateContent>
    <mc:AlternateContent xmlns:mc="http://schemas.openxmlformats.org/markup-compatibility/2006">
      <mc:Choice Requires="x14">
        <control shapeId="1314" r:id="rId15" name="CheckBox63">
          <controlPr autoLine="0" r:id="rId6">
            <anchor moveWithCells="1">
              <from>
                <xdr:col>2</xdr:col>
                <xdr:colOff>19050</xdr:colOff>
                <xdr:row>91</xdr:row>
                <xdr:rowOff>19050</xdr:rowOff>
              </from>
              <to>
                <xdr:col>2</xdr:col>
                <xdr:colOff>180975</xdr:colOff>
                <xdr:row>91</xdr:row>
                <xdr:rowOff>180975</xdr:rowOff>
              </to>
            </anchor>
          </controlPr>
        </control>
      </mc:Choice>
      <mc:Fallback>
        <control shapeId="1314" r:id="rId15" name="CheckBox63"/>
      </mc:Fallback>
    </mc:AlternateContent>
    <mc:AlternateContent xmlns:mc="http://schemas.openxmlformats.org/markup-compatibility/2006">
      <mc:Choice Requires="x14">
        <control shapeId="1313" r:id="rId16" name="CheckBox62">
          <controlPr autoLine="0" r:id="rId6">
            <anchor moveWithCells="1">
              <from>
                <xdr:col>2</xdr:col>
                <xdr:colOff>19050</xdr:colOff>
                <xdr:row>90</xdr:row>
                <xdr:rowOff>19050</xdr:rowOff>
              </from>
              <to>
                <xdr:col>2</xdr:col>
                <xdr:colOff>180975</xdr:colOff>
                <xdr:row>90</xdr:row>
                <xdr:rowOff>180975</xdr:rowOff>
              </to>
            </anchor>
          </controlPr>
        </control>
      </mc:Choice>
      <mc:Fallback>
        <control shapeId="1313" r:id="rId16" name="CheckBox62"/>
      </mc:Fallback>
    </mc:AlternateContent>
    <mc:AlternateContent xmlns:mc="http://schemas.openxmlformats.org/markup-compatibility/2006">
      <mc:Choice Requires="x14">
        <control shapeId="1312" r:id="rId17" name="CheckBox12">
          <controlPr autoLine="0" r:id="rId6">
            <anchor moveWithCells="1">
              <from>
                <xdr:col>2</xdr:col>
                <xdr:colOff>19050</xdr:colOff>
                <xdr:row>89</xdr:row>
                <xdr:rowOff>19050</xdr:rowOff>
              </from>
              <to>
                <xdr:col>2</xdr:col>
                <xdr:colOff>180975</xdr:colOff>
                <xdr:row>89</xdr:row>
                <xdr:rowOff>180975</xdr:rowOff>
              </to>
            </anchor>
          </controlPr>
        </control>
      </mc:Choice>
      <mc:Fallback>
        <control shapeId="1312" r:id="rId17" name="CheckBox12"/>
      </mc:Fallback>
    </mc:AlternateContent>
    <mc:AlternateContent xmlns:mc="http://schemas.openxmlformats.org/markup-compatibility/2006">
      <mc:Choice Requires="x14">
        <control shapeId="1304" r:id="rId18" name="CheckBox54">
          <controlPr autoLine="0" r:id="rId6">
            <anchor moveWithCells="1">
              <from>
                <xdr:col>4</xdr:col>
                <xdr:colOff>142875</xdr:colOff>
                <xdr:row>74</xdr:row>
                <xdr:rowOff>57150</xdr:rowOff>
              </from>
              <to>
                <xdr:col>4</xdr:col>
                <xdr:colOff>304800</xdr:colOff>
                <xdr:row>74</xdr:row>
                <xdr:rowOff>219075</xdr:rowOff>
              </to>
            </anchor>
          </controlPr>
        </control>
      </mc:Choice>
      <mc:Fallback>
        <control shapeId="1304" r:id="rId18" name="CheckBox54"/>
      </mc:Fallback>
    </mc:AlternateContent>
    <mc:AlternateContent xmlns:mc="http://schemas.openxmlformats.org/markup-compatibility/2006">
      <mc:Choice Requires="x14">
        <control shapeId="1303" r:id="rId19" name="CheckBox53">
          <controlPr autoLine="0" r:id="rId6">
            <anchor moveWithCells="1">
              <from>
                <xdr:col>4</xdr:col>
                <xdr:colOff>142875</xdr:colOff>
                <xdr:row>73</xdr:row>
                <xdr:rowOff>57150</xdr:rowOff>
              </from>
              <to>
                <xdr:col>4</xdr:col>
                <xdr:colOff>304800</xdr:colOff>
                <xdr:row>73</xdr:row>
                <xdr:rowOff>219075</xdr:rowOff>
              </to>
            </anchor>
          </controlPr>
        </control>
      </mc:Choice>
      <mc:Fallback>
        <control shapeId="1303" r:id="rId19" name="CheckBox53"/>
      </mc:Fallback>
    </mc:AlternateContent>
    <mc:AlternateContent xmlns:mc="http://schemas.openxmlformats.org/markup-compatibility/2006">
      <mc:Choice Requires="x14">
        <control shapeId="1302" r:id="rId20" name="CheckBox52">
          <controlPr autoLine="0" r:id="rId6">
            <anchor moveWithCells="1">
              <from>
                <xdr:col>4</xdr:col>
                <xdr:colOff>142875</xdr:colOff>
                <xdr:row>72</xdr:row>
                <xdr:rowOff>57150</xdr:rowOff>
              </from>
              <to>
                <xdr:col>4</xdr:col>
                <xdr:colOff>304800</xdr:colOff>
                <xdr:row>72</xdr:row>
                <xdr:rowOff>219075</xdr:rowOff>
              </to>
            </anchor>
          </controlPr>
        </control>
      </mc:Choice>
      <mc:Fallback>
        <control shapeId="1302" r:id="rId20" name="CheckBox52"/>
      </mc:Fallback>
    </mc:AlternateContent>
    <mc:AlternateContent xmlns:mc="http://schemas.openxmlformats.org/markup-compatibility/2006">
      <mc:Choice Requires="x14">
        <control shapeId="1301" r:id="rId21" name="CheckBox51">
          <controlPr autoLine="0" r:id="rId6">
            <anchor moveWithCells="1">
              <from>
                <xdr:col>4</xdr:col>
                <xdr:colOff>142875</xdr:colOff>
                <xdr:row>71</xdr:row>
                <xdr:rowOff>57150</xdr:rowOff>
              </from>
              <to>
                <xdr:col>4</xdr:col>
                <xdr:colOff>304800</xdr:colOff>
                <xdr:row>71</xdr:row>
                <xdr:rowOff>219075</xdr:rowOff>
              </to>
            </anchor>
          </controlPr>
        </control>
      </mc:Choice>
      <mc:Fallback>
        <control shapeId="1301" r:id="rId21" name="CheckBox51"/>
      </mc:Fallback>
    </mc:AlternateContent>
    <mc:AlternateContent xmlns:mc="http://schemas.openxmlformats.org/markup-compatibility/2006">
      <mc:Choice Requires="x14">
        <control shapeId="1300" r:id="rId22" name="CheckBox50">
          <controlPr autoLine="0" r:id="rId6">
            <anchor moveWithCells="1">
              <from>
                <xdr:col>4</xdr:col>
                <xdr:colOff>142875</xdr:colOff>
                <xdr:row>70</xdr:row>
                <xdr:rowOff>57150</xdr:rowOff>
              </from>
              <to>
                <xdr:col>4</xdr:col>
                <xdr:colOff>304800</xdr:colOff>
                <xdr:row>70</xdr:row>
                <xdr:rowOff>219075</xdr:rowOff>
              </to>
            </anchor>
          </controlPr>
        </control>
      </mc:Choice>
      <mc:Fallback>
        <control shapeId="1300" r:id="rId22" name="CheckBox50"/>
      </mc:Fallback>
    </mc:AlternateContent>
    <mc:AlternateContent xmlns:mc="http://schemas.openxmlformats.org/markup-compatibility/2006">
      <mc:Choice Requires="x14">
        <control shapeId="1299" r:id="rId23" name="CheckBox49">
          <controlPr autoLine="0" r:id="rId6">
            <anchor moveWithCells="1">
              <from>
                <xdr:col>4</xdr:col>
                <xdr:colOff>142875</xdr:colOff>
                <xdr:row>69</xdr:row>
                <xdr:rowOff>57150</xdr:rowOff>
              </from>
              <to>
                <xdr:col>4</xdr:col>
                <xdr:colOff>304800</xdr:colOff>
                <xdr:row>69</xdr:row>
                <xdr:rowOff>219075</xdr:rowOff>
              </to>
            </anchor>
          </controlPr>
        </control>
      </mc:Choice>
      <mc:Fallback>
        <control shapeId="1299" r:id="rId23" name="CheckBox49"/>
      </mc:Fallback>
    </mc:AlternateContent>
    <mc:AlternateContent xmlns:mc="http://schemas.openxmlformats.org/markup-compatibility/2006">
      <mc:Choice Requires="x14">
        <control shapeId="1298" r:id="rId24" name="CheckBox48">
          <controlPr autoLine="0" r:id="rId6">
            <anchor moveWithCells="1">
              <from>
                <xdr:col>4</xdr:col>
                <xdr:colOff>142875</xdr:colOff>
                <xdr:row>68</xdr:row>
                <xdr:rowOff>57150</xdr:rowOff>
              </from>
              <to>
                <xdr:col>4</xdr:col>
                <xdr:colOff>304800</xdr:colOff>
                <xdr:row>68</xdr:row>
                <xdr:rowOff>219075</xdr:rowOff>
              </to>
            </anchor>
          </controlPr>
        </control>
      </mc:Choice>
      <mc:Fallback>
        <control shapeId="1298" r:id="rId24" name="CheckBox48"/>
      </mc:Fallback>
    </mc:AlternateContent>
    <mc:AlternateContent xmlns:mc="http://schemas.openxmlformats.org/markup-compatibility/2006">
      <mc:Choice Requires="x14">
        <control shapeId="1297" r:id="rId25" name="CheckBox47">
          <controlPr autoLine="0" r:id="rId6">
            <anchor moveWithCells="1">
              <from>
                <xdr:col>4</xdr:col>
                <xdr:colOff>142875</xdr:colOff>
                <xdr:row>67</xdr:row>
                <xdr:rowOff>57150</xdr:rowOff>
              </from>
              <to>
                <xdr:col>4</xdr:col>
                <xdr:colOff>304800</xdr:colOff>
                <xdr:row>67</xdr:row>
                <xdr:rowOff>219075</xdr:rowOff>
              </to>
            </anchor>
          </controlPr>
        </control>
      </mc:Choice>
      <mc:Fallback>
        <control shapeId="1297" r:id="rId25" name="CheckBox47"/>
      </mc:Fallback>
    </mc:AlternateContent>
    <mc:AlternateContent xmlns:mc="http://schemas.openxmlformats.org/markup-compatibility/2006">
      <mc:Choice Requires="x14">
        <control shapeId="1296" r:id="rId26" name="CheckBox46">
          <controlPr autoLine="0" r:id="rId6">
            <anchor moveWithCells="1">
              <from>
                <xdr:col>4</xdr:col>
                <xdr:colOff>142875</xdr:colOff>
                <xdr:row>66</xdr:row>
                <xdr:rowOff>57150</xdr:rowOff>
              </from>
              <to>
                <xdr:col>4</xdr:col>
                <xdr:colOff>304800</xdr:colOff>
                <xdr:row>66</xdr:row>
                <xdr:rowOff>219075</xdr:rowOff>
              </to>
            </anchor>
          </controlPr>
        </control>
      </mc:Choice>
      <mc:Fallback>
        <control shapeId="1296" r:id="rId26" name="CheckBox46"/>
      </mc:Fallback>
    </mc:AlternateContent>
    <mc:AlternateContent xmlns:mc="http://schemas.openxmlformats.org/markup-compatibility/2006">
      <mc:Choice Requires="x14">
        <control shapeId="1295" r:id="rId27" name="CheckBox45">
          <controlPr autoLine="0" r:id="rId6">
            <anchor moveWithCells="1">
              <from>
                <xdr:col>4</xdr:col>
                <xdr:colOff>142875</xdr:colOff>
                <xdr:row>65</xdr:row>
                <xdr:rowOff>57150</xdr:rowOff>
              </from>
              <to>
                <xdr:col>4</xdr:col>
                <xdr:colOff>304800</xdr:colOff>
                <xdr:row>65</xdr:row>
                <xdr:rowOff>219075</xdr:rowOff>
              </to>
            </anchor>
          </controlPr>
        </control>
      </mc:Choice>
      <mc:Fallback>
        <control shapeId="1295" r:id="rId27" name="CheckBox45"/>
      </mc:Fallback>
    </mc:AlternateContent>
    <mc:AlternateContent xmlns:mc="http://schemas.openxmlformats.org/markup-compatibility/2006">
      <mc:Choice Requires="x14">
        <control shapeId="1294" r:id="rId28" name="CheckBox44">
          <controlPr autoLine="0" r:id="rId6">
            <anchor moveWithCells="1">
              <from>
                <xdr:col>4</xdr:col>
                <xdr:colOff>142875</xdr:colOff>
                <xdr:row>64</xdr:row>
                <xdr:rowOff>57150</xdr:rowOff>
              </from>
              <to>
                <xdr:col>4</xdr:col>
                <xdr:colOff>304800</xdr:colOff>
                <xdr:row>64</xdr:row>
                <xdr:rowOff>219075</xdr:rowOff>
              </to>
            </anchor>
          </controlPr>
        </control>
      </mc:Choice>
      <mc:Fallback>
        <control shapeId="1294" r:id="rId28" name="CheckBox44"/>
      </mc:Fallback>
    </mc:AlternateContent>
    <mc:AlternateContent xmlns:mc="http://schemas.openxmlformats.org/markup-compatibility/2006">
      <mc:Choice Requires="x14">
        <control shapeId="1293" r:id="rId29" name="CheckBox43">
          <controlPr autoLine="0" r:id="rId6">
            <anchor moveWithCells="1">
              <from>
                <xdr:col>4</xdr:col>
                <xdr:colOff>142875</xdr:colOff>
                <xdr:row>63</xdr:row>
                <xdr:rowOff>57150</xdr:rowOff>
              </from>
              <to>
                <xdr:col>4</xdr:col>
                <xdr:colOff>304800</xdr:colOff>
                <xdr:row>63</xdr:row>
                <xdr:rowOff>219075</xdr:rowOff>
              </to>
            </anchor>
          </controlPr>
        </control>
      </mc:Choice>
      <mc:Fallback>
        <control shapeId="1293" r:id="rId29" name="CheckBox43"/>
      </mc:Fallback>
    </mc:AlternateContent>
    <mc:AlternateContent xmlns:mc="http://schemas.openxmlformats.org/markup-compatibility/2006">
      <mc:Choice Requires="x14">
        <control shapeId="1292" r:id="rId30" name="CheckBox42">
          <controlPr autoLine="0" r:id="rId6">
            <anchor moveWithCells="1">
              <from>
                <xdr:col>4</xdr:col>
                <xdr:colOff>142875</xdr:colOff>
                <xdr:row>62</xdr:row>
                <xdr:rowOff>57150</xdr:rowOff>
              </from>
              <to>
                <xdr:col>4</xdr:col>
                <xdr:colOff>304800</xdr:colOff>
                <xdr:row>62</xdr:row>
                <xdr:rowOff>219075</xdr:rowOff>
              </to>
            </anchor>
          </controlPr>
        </control>
      </mc:Choice>
      <mc:Fallback>
        <control shapeId="1292" r:id="rId30" name="CheckBox42"/>
      </mc:Fallback>
    </mc:AlternateContent>
    <mc:AlternateContent xmlns:mc="http://schemas.openxmlformats.org/markup-compatibility/2006">
      <mc:Choice Requires="x14">
        <control shapeId="1291" r:id="rId31" name="CheckBox41">
          <controlPr autoLine="0" r:id="rId6">
            <anchor moveWithCells="1">
              <from>
                <xdr:col>4</xdr:col>
                <xdr:colOff>142875</xdr:colOff>
                <xdr:row>61</xdr:row>
                <xdr:rowOff>57150</xdr:rowOff>
              </from>
              <to>
                <xdr:col>4</xdr:col>
                <xdr:colOff>304800</xdr:colOff>
                <xdr:row>61</xdr:row>
                <xdr:rowOff>219075</xdr:rowOff>
              </to>
            </anchor>
          </controlPr>
        </control>
      </mc:Choice>
      <mc:Fallback>
        <control shapeId="1291" r:id="rId31" name="CheckBox41"/>
      </mc:Fallback>
    </mc:AlternateContent>
    <mc:AlternateContent xmlns:mc="http://schemas.openxmlformats.org/markup-compatibility/2006">
      <mc:Choice Requires="x14">
        <control shapeId="1290" r:id="rId32" name="CheckBox40">
          <controlPr autoLine="0" r:id="rId6">
            <anchor moveWithCells="1">
              <from>
                <xdr:col>4</xdr:col>
                <xdr:colOff>142875</xdr:colOff>
                <xdr:row>60</xdr:row>
                <xdr:rowOff>57150</xdr:rowOff>
              </from>
              <to>
                <xdr:col>4</xdr:col>
                <xdr:colOff>304800</xdr:colOff>
                <xdr:row>60</xdr:row>
                <xdr:rowOff>219075</xdr:rowOff>
              </to>
            </anchor>
          </controlPr>
        </control>
      </mc:Choice>
      <mc:Fallback>
        <control shapeId="1290" r:id="rId32" name="CheckBox40"/>
      </mc:Fallback>
    </mc:AlternateContent>
    <mc:AlternateContent xmlns:mc="http://schemas.openxmlformats.org/markup-compatibility/2006">
      <mc:Choice Requires="x14">
        <control shapeId="1289" r:id="rId33" name="CheckBox39">
          <controlPr autoLine="0" r:id="rId6">
            <anchor moveWithCells="1">
              <from>
                <xdr:col>4</xdr:col>
                <xdr:colOff>142875</xdr:colOff>
                <xdr:row>59</xdr:row>
                <xdr:rowOff>57150</xdr:rowOff>
              </from>
              <to>
                <xdr:col>4</xdr:col>
                <xdr:colOff>304800</xdr:colOff>
                <xdr:row>59</xdr:row>
                <xdr:rowOff>219075</xdr:rowOff>
              </to>
            </anchor>
          </controlPr>
        </control>
      </mc:Choice>
      <mc:Fallback>
        <control shapeId="1289" r:id="rId33" name="CheckBox39"/>
      </mc:Fallback>
    </mc:AlternateContent>
    <mc:AlternateContent xmlns:mc="http://schemas.openxmlformats.org/markup-compatibility/2006">
      <mc:Choice Requires="x14">
        <control shapeId="1288" r:id="rId34" name="CheckBox38">
          <controlPr autoLine="0" r:id="rId6">
            <anchor moveWithCells="1">
              <from>
                <xdr:col>4</xdr:col>
                <xdr:colOff>142875</xdr:colOff>
                <xdr:row>58</xdr:row>
                <xdr:rowOff>57150</xdr:rowOff>
              </from>
              <to>
                <xdr:col>4</xdr:col>
                <xdr:colOff>304800</xdr:colOff>
                <xdr:row>58</xdr:row>
                <xdr:rowOff>219075</xdr:rowOff>
              </to>
            </anchor>
          </controlPr>
        </control>
      </mc:Choice>
      <mc:Fallback>
        <control shapeId="1288" r:id="rId34" name="CheckBox38"/>
      </mc:Fallback>
    </mc:AlternateContent>
    <mc:AlternateContent xmlns:mc="http://schemas.openxmlformats.org/markup-compatibility/2006">
      <mc:Choice Requires="x14">
        <control shapeId="1287" r:id="rId35" name="CheckBox6">
          <controlPr autoLine="0" r:id="rId6">
            <anchor moveWithCells="1">
              <from>
                <xdr:col>4</xdr:col>
                <xdr:colOff>142875</xdr:colOff>
                <xdr:row>57</xdr:row>
                <xdr:rowOff>57150</xdr:rowOff>
              </from>
              <to>
                <xdr:col>4</xdr:col>
                <xdr:colOff>304800</xdr:colOff>
                <xdr:row>57</xdr:row>
                <xdr:rowOff>219075</xdr:rowOff>
              </to>
            </anchor>
          </controlPr>
        </control>
      </mc:Choice>
      <mc:Fallback>
        <control shapeId="1287" r:id="rId35" name="CheckBox6"/>
      </mc:Fallback>
    </mc:AlternateContent>
    <mc:AlternateContent xmlns:mc="http://schemas.openxmlformats.org/markup-compatibility/2006">
      <mc:Choice Requires="x14">
        <control shapeId="1278" r:id="rId36" name="CheckBox30">
          <controlPr autoLine="0" r:id="rId6">
            <anchor moveWithCells="1">
              <from>
                <xdr:col>3</xdr:col>
                <xdr:colOff>142875</xdr:colOff>
                <xdr:row>74</xdr:row>
                <xdr:rowOff>57150</xdr:rowOff>
              </from>
              <to>
                <xdr:col>3</xdr:col>
                <xdr:colOff>304800</xdr:colOff>
                <xdr:row>74</xdr:row>
                <xdr:rowOff>219075</xdr:rowOff>
              </to>
            </anchor>
          </controlPr>
        </control>
      </mc:Choice>
      <mc:Fallback>
        <control shapeId="1278" r:id="rId36" name="CheckBox30"/>
      </mc:Fallback>
    </mc:AlternateContent>
    <mc:AlternateContent xmlns:mc="http://schemas.openxmlformats.org/markup-compatibility/2006">
      <mc:Choice Requires="x14">
        <control shapeId="1277" r:id="rId37" name="CheckBox29">
          <controlPr autoLine="0" r:id="rId6">
            <anchor moveWithCells="1">
              <from>
                <xdr:col>3</xdr:col>
                <xdr:colOff>142875</xdr:colOff>
                <xdr:row>73</xdr:row>
                <xdr:rowOff>57150</xdr:rowOff>
              </from>
              <to>
                <xdr:col>3</xdr:col>
                <xdr:colOff>304800</xdr:colOff>
                <xdr:row>73</xdr:row>
                <xdr:rowOff>219075</xdr:rowOff>
              </to>
            </anchor>
          </controlPr>
        </control>
      </mc:Choice>
      <mc:Fallback>
        <control shapeId="1277" r:id="rId37" name="CheckBox29"/>
      </mc:Fallback>
    </mc:AlternateContent>
    <mc:AlternateContent xmlns:mc="http://schemas.openxmlformats.org/markup-compatibility/2006">
      <mc:Choice Requires="x14">
        <control shapeId="1276" r:id="rId38" name="CheckBox28">
          <controlPr autoLine="0" r:id="rId6">
            <anchor moveWithCells="1">
              <from>
                <xdr:col>3</xdr:col>
                <xdr:colOff>142875</xdr:colOff>
                <xdr:row>72</xdr:row>
                <xdr:rowOff>57150</xdr:rowOff>
              </from>
              <to>
                <xdr:col>3</xdr:col>
                <xdr:colOff>304800</xdr:colOff>
                <xdr:row>72</xdr:row>
                <xdr:rowOff>219075</xdr:rowOff>
              </to>
            </anchor>
          </controlPr>
        </control>
      </mc:Choice>
      <mc:Fallback>
        <control shapeId="1276" r:id="rId38" name="CheckBox28"/>
      </mc:Fallback>
    </mc:AlternateContent>
    <mc:AlternateContent xmlns:mc="http://schemas.openxmlformats.org/markup-compatibility/2006">
      <mc:Choice Requires="x14">
        <control shapeId="1275" r:id="rId39" name="CheckBox27">
          <controlPr autoLine="0" r:id="rId6">
            <anchor moveWithCells="1">
              <from>
                <xdr:col>3</xdr:col>
                <xdr:colOff>142875</xdr:colOff>
                <xdr:row>71</xdr:row>
                <xdr:rowOff>57150</xdr:rowOff>
              </from>
              <to>
                <xdr:col>3</xdr:col>
                <xdr:colOff>304800</xdr:colOff>
                <xdr:row>71</xdr:row>
                <xdr:rowOff>219075</xdr:rowOff>
              </to>
            </anchor>
          </controlPr>
        </control>
      </mc:Choice>
      <mc:Fallback>
        <control shapeId="1275" r:id="rId39" name="CheckBox27"/>
      </mc:Fallback>
    </mc:AlternateContent>
    <mc:AlternateContent xmlns:mc="http://schemas.openxmlformats.org/markup-compatibility/2006">
      <mc:Choice Requires="x14">
        <control shapeId="1274" r:id="rId40" name="CheckBox26">
          <controlPr autoLine="0" r:id="rId6">
            <anchor moveWithCells="1">
              <from>
                <xdr:col>3</xdr:col>
                <xdr:colOff>142875</xdr:colOff>
                <xdr:row>70</xdr:row>
                <xdr:rowOff>57150</xdr:rowOff>
              </from>
              <to>
                <xdr:col>3</xdr:col>
                <xdr:colOff>304800</xdr:colOff>
                <xdr:row>70</xdr:row>
                <xdr:rowOff>219075</xdr:rowOff>
              </to>
            </anchor>
          </controlPr>
        </control>
      </mc:Choice>
      <mc:Fallback>
        <control shapeId="1274" r:id="rId40" name="CheckBox26"/>
      </mc:Fallback>
    </mc:AlternateContent>
    <mc:AlternateContent xmlns:mc="http://schemas.openxmlformats.org/markup-compatibility/2006">
      <mc:Choice Requires="x14">
        <control shapeId="1273" r:id="rId41" name="CheckBox25">
          <controlPr autoLine="0" r:id="rId6">
            <anchor moveWithCells="1">
              <from>
                <xdr:col>3</xdr:col>
                <xdr:colOff>142875</xdr:colOff>
                <xdr:row>69</xdr:row>
                <xdr:rowOff>57150</xdr:rowOff>
              </from>
              <to>
                <xdr:col>3</xdr:col>
                <xdr:colOff>304800</xdr:colOff>
                <xdr:row>69</xdr:row>
                <xdr:rowOff>219075</xdr:rowOff>
              </to>
            </anchor>
          </controlPr>
        </control>
      </mc:Choice>
      <mc:Fallback>
        <control shapeId="1273" r:id="rId41" name="CheckBox25"/>
      </mc:Fallback>
    </mc:AlternateContent>
    <mc:AlternateContent xmlns:mc="http://schemas.openxmlformats.org/markup-compatibility/2006">
      <mc:Choice Requires="x14">
        <control shapeId="1272" r:id="rId42" name="CheckBox24">
          <controlPr autoLine="0" r:id="rId6">
            <anchor moveWithCells="1">
              <from>
                <xdr:col>3</xdr:col>
                <xdr:colOff>142875</xdr:colOff>
                <xdr:row>68</xdr:row>
                <xdr:rowOff>57150</xdr:rowOff>
              </from>
              <to>
                <xdr:col>3</xdr:col>
                <xdr:colOff>304800</xdr:colOff>
                <xdr:row>68</xdr:row>
                <xdr:rowOff>219075</xdr:rowOff>
              </to>
            </anchor>
          </controlPr>
        </control>
      </mc:Choice>
      <mc:Fallback>
        <control shapeId="1272" r:id="rId42" name="CheckBox24"/>
      </mc:Fallback>
    </mc:AlternateContent>
    <mc:AlternateContent xmlns:mc="http://schemas.openxmlformats.org/markup-compatibility/2006">
      <mc:Choice Requires="x14">
        <control shapeId="1271" r:id="rId43" name="CheckBox23">
          <controlPr autoLine="0" r:id="rId6">
            <anchor moveWithCells="1">
              <from>
                <xdr:col>3</xdr:col>
                <xdr:colOff>142875</xdr:colOff>
                <xdr:row>67</xdr:row>
                <xdr:rowOff>57150</xdr:rowOff>
              </from>
              <to>
                <xdr:col>3</xdr:col>
                <xdr:colOff>304800</xdr:colOff>
                <xdr:row>67</xdr:row>
                <xdr:rowOff>219075</xdr:rowOff>
              </to>
            </anchor>
          </controlPr>
        </control>
      </mc:Choice>
      <mc:Fallback>
        <control shapeId="1271" r:id="rId43" name="CheckBox23"/>
      </mc:Fallback>
    </mc:AlternateContent>
    <mc:AlternateContent xmlns:mc="http://schemas.openxmlformats.org/markup-compatibility/2006">
      <mc:Choice Requires="x14">
        <control shapeId="1270" r:id="rId44" name="CheckBox22">
          <controlPr autoLine="0" r:id="rId6">
            <anchor moveWithCells="1">
              <from>
                <xdr:col>3</xdr:col>
                <xdr:colOff>142875</xdr:colOff>
                <xdr:row>66</xdr:row>
                <xdr:rowOff>57150</xdr:rowOff>
              </from>
              <to>
                <xdr:col>3</xdr:col>
                <xdr:colOff>304800</xdr:colOff>
                <xdr:row>66</xdr:row>
                <xdr:rowOff>219075</xdr:rowOff>
              </to>
            </anchor>
          </controlPr>
        </control>
      </mc:Choice>
      <mc:Fallback>
        <control shapeId="1270" r:id="rId44" name="CheckBox22"/>
      </mc:Fallback>
    </mc:AlternateContent>
    <mc:AlternateContent xmlns:mc="http://schemas.openxmlformats.org/markup-compatibility/2006">
      <mc:Choice Requires="x14">
        <control shapeId="1269" r:id="rId45" name="CheckBox21">
          <controlPr autoLine="0" r:id="rId6">
            <anchor moveWithCells="1">
              <from>
                <xdr:col>3</xdr:col>
                <xdr:colOff>142875</xdr:colOff>
                <xdr:row>65</xdr:row>
                <xdr:rowOff>57150</xdr:rowOff>
              </from>
              <to>
                <xdr:col>3</xdr:col>
                <xdr:colOff>304800</xdr:colOff>
                <xdr:row>65</xdr:row>
                <xdr:rowOff>219075</xdr:rowOff>
              </to>
            </anchor>
          </controlPr>
        </control>
      </mc:Choice>
      <mc:Fallback>
        <control shapeId="1269" r:id="rId45" name="CheckBox21"/>
      </mc:Fallback>
    </mc:AlternateContent>
    <mc:AlternateContent xmlns:mc="http://schemas.openxmlformats.org/markup-compatibility/2006">
      <mc:Choice Requires="x14">
        <control shapeId="1268" r:id="rId46" name="CheckBox20">
          <controlPr autoLine="0" r:id="rId6">
            <anchor moveWithCells="1">
              <from>
                <xdr:col>3</xdr:col>
                <xdr:colOff>142875</xdr:colOff>
                <xdr:row>64</xdr:row>
                <xdr:rowOff>57150</xdr:rowOff>
              </from>
              <to>
                <xdr:col>3</xdr:col>
                <xdr:colOff>304800</xdr:colOff>
                <xdr:row>64</xdr:row>
                <xdr:rowOff>219075</xdr:rowOff>
              </to>
            </anchor>
          </controlPr>
        </control>
      </mc:Choice>
      <mc:Fallback>
        <control shapeId="1268" r:id="rId46" name="CheckBox20"/>
      </mc:Fallback>
    </mc:AlternateContent>
    <mc:AlternateContent xmlns:mc="http://schemas.openxmlformats.org/markup-compatibility/2006">
      <mc:Choice Requires="x14">
        <control shapeId="1267" r:id="rId47" name="CheckBox19">
          <controlPr autoLine="0" r:id="rId6">
            <anchor moveWithCells="1">
              <from>
                <xdr:col>3</xdr:col>
                <xdr:colOff>142875</xdr:colOff>
                <xdr:row>63</xdr:row>
                <xdr:rowOff>57150</xdr:rowOff>
              </from>
              <to>
                <xdr:col>3</xdr:col>
                <xdr:colOff>304800</xdr:colOff>
                <xdr:row>63</xdr:row>
                <xdr:rowOff>219075</xdr:rowOff>
              </to>
            </anchor>
          </controlPr>
        </control>
      </mc:Choice>
      <mc:Fallback>
        <control shapeId="1267" r:id="rId47" name="CheckBox19"/>
      </mc:Fallback>
    </mc:AlternateContent>
    <mc:AlternateContent xmlns:mc="http://schemas.openxmlformats.org/markup-compatibility/2006">
      <mc:Choice Requires="x14">
        <control shapeId="1266" r:id="rId48" name="CheckBox18">
          <controlPr autoLine="0" r:id="rId6">
            <anchor moveWithCells="1">
              <from>
                <xdr:col>3</xdr:col>
                <xdr:colOff>142875</xdr:colOff>
                <xdr:row>62</xdr:row>
                <xdr:rowOff>57150</xdr:rowOff>
              </from>
              <to>
                <xdr:col>3</xdr:col>
                <xdr:colOff>304800</xdr:colOff>
                <xdr:row>62</xdr:row>
                <xdr:rowOff>219075</xdr:rowOff>
              </to>
            </anchor>
          </controlPr>
        </control>
      </mc:Choice>
      <mc:Fallback>
        <control shapeId="1266" r:id="rId48" name="CheckBox18"/>
      </mc:Fallback>
    </mc:AlternateContent>
    <mc:AlternateContent xmlns:mc="http://schemas.openxmlformats.org/markup-compatibility/2006">
      <mc:Choice Requires="x14">
        <control shapeId="1265" r:id="rId49" name="CheckBox17">
          <controlPr autoLine="0" r:id="rId6">
            <anchor moveWithCells="1">
              <from>
                <xdr:col>3</xdr:col>
                <xdr:colOff>142875</xdr:colOff>
                <xdr:row>61</xdr:row>
                <xdr:rowOff>57150</xdr:rowOff>
              </from>
              <to>
                <xdr:col>3</xdr:col>
                <xdr:colOff>304800</xdr:colOff>
                <xdr:row>61</xdr:row>
                <xdr:rowOff>219075</xdr:rowOff>
              </to>
            </anchor>
          </controlPr>
        </control>
      </mc:Choice>
      <mc:Fallback>
        <control shapeId="1265" r:id="rId49" name="CheckBox17"/>
      </mc:Fallback>
    </mc:AlternateContent>
    <mc:AlternateContent xmlns:mc="http://schemas.openxmlformats.org/markup-compatibility/2006">
      <mc:Choice Requires="x14">
        <control shapeId="1264" r:id="rId50" name="CheckBox16">
          <controlPr autoLine="0" r:id="rId6">
            <anchor moveWithCells="1">
              <from>
                <xdr:col>3</xdr:col>
                <xdr:colOff>142875</xdr:colOff>
                <xdr:row>60</xdr:row>
                <xdr:rowOff>57150</xdr:rowOff>
              </from>
              <to>
                <xdr:col>3</xdr:col>
                <xdr:colOff>304800</xdr:colOff>
                <xdr:row>60</xdr:row>
                <xdr:rowOff>219075</xdr:rowOff>
              </to>
            </anchor>
          </controlPr>
        </control>
      </mc:Choice>
      <mc:Fallback>
        <control shapeId="1264" r:id="rId50" name="CheckBox16"/>
      </mc:Fallback>
    </mc:AlternateContent>
    <mc:AlternateContent xmlns:mc="http://schemas.openxmlformats.org/markup-compatibility/2006">
      <mc:Choice Requires="x14">
        <control shapeId="1263" r:id="rId51" name="CheckBox15">
          <controlPr autoLine="0" r:id="rId6">
            <anchor moveWithCells="1">
              <from>
                <xdr:col>3</xdr:col>
                <xdr:colOff>142875</xdr:colOff>
                <xdr:row>59</xdr:row>
                <xdr:rowOff>57150</xdr:rowOff>
              </from>
              <to>
                <xdr:col>3</xdr:col>
                <xdr:colOff>304800</xdr:colOff>
                <xdr:row>59</xdr:row>
                <xdr:rowOff>219075</xdr:rowOff>
              </to>
            </anchor>
          </controlPr>
        </control>
      </mc:Choice>
      <mc:Fallback>
        <control shapeId="1263" r:id="rId51" name="CheckBox15"/>
      </mc:Fallback>
    </mc:AlternateContent>
    <mc:AlternateContent xmlns:mc="http://schemas.openxmlformats.org/markup-compatibility/2006">
      <mc:Choice Requires="x14">
        <control shapeId="1262" r:id="rId52" name="CheckBox14">
          <controlPr autoLine="0" r:id="rId6">
            <anchor moveWithCells="1">
              <from>
                <xdr:col>3</xdr:col>
                <xdr:colOff>142875</xdr:colOff>
                <xdr:row>58</xdr:row>
                <xdr:rowOff>57150</xdr:rowOff>
              </from>
              <to>
                <xdr:col>3</xdr:col>
                <xdr:colOff>304800</xdr:colOff>
                <xdr:row>58</xdr:row>
                <xdr:rowOff>219075</xdr:rowOff>
              </to>
            </anchor>
          </controlPr>
        </control>
      </mc:Choice>
      <mc:Fallback>
        <control shapeId="1262" r:id="rId52" name="CheckBox14"/>
      </mc:Fallback>
    </mc:AlternateContent>
    <mc:AlternateContent xmlns:mc="http://schemas.openxmlformats.org/markup-compatibility/2006">
      <mc:Choice Requires="x14">
        <control shapeId="1049" r:id="rId53" name="CheckBox13">
          <controlPr autoLine="0" r:id="rId6">
            <anchor moveWithCells="1">
              <from>
                <xdr:col>3</xdr:col>
                <xdr:colOff>142875</xdr:colOff>
                <xdr:row>57</xdr:row>
                <xdr:rowOff>57150</xdr:rowOff>
              </from>
              <to>
                <xdr:col>3</xdr:col>
                <xdr:colOff>304800</xdr:colOff>
                <xdr:row>57</xdr:row>
                <xdr:rowOff>219075</xdr:rowOff>
              </to>
            </anchor>
          </controlPr>
        </control>
      </mc:Choice>
      <mc:Fallback>
        <control shapeId="1049" r:id="rId53" name="CheckBox13"/>
      </mc:Fallback>
    </mc:AlternateContent>
    <mc:AlternateContent xmlns:mc="http://schemas.openxmlformats.org/markup-compatibility/2006">
      <mc:Choice Requires="x14">
        <control shapeId="1044" r:id="rId54" name="CheckBox11">
          <controlPr autoLine="0" r:id="rId6">
            <anchor moveWithCells="1">
              <from>
                <xdr:col>3</xdr:col>
                <xdr:colOff>19050</xdr:colOff>
                <xdr:row>43</xdr:row>
                <xdr:rowOff>19050</xdr:rowOff>
              </from>
              <to>
                <xdr:col>3</xdr:col>
                <xdr:colOff>180975</xdr:colOff>
                <xdr:row>43</xdr:row>
                <xdr:rowOff>180975</xdr:rowOff>
              </to>
            </anchor>
          </controlPr>
        </control>
      </mc:Choice>
      <mc:Fallback>
        <control shapeId="1044" r:id="rId54" name="CheckBox11"/>
      </mc:Fallback>
    </mc:AlternateContent>
    <mc:AlternateContent xmlns:mc="http://schemas.openxmlformats.org/markup-compatibility/2006">
      <mc:Choice Requires="x14">
        <control shapeId="1043" r:id="rId55" name="CheckBox10">
          <controlPr autoLine="0" r:id="rId6">
            <anchor moveWithCells="1">
              <from>
                <xdr:col>3</xdr:col>
                <xdr:colOff>19050</xdr:colOff>
                <xdr:row>42</xdr:row>
                <xdr:rowOff>19050</xdr:rowOff>
              </from>
              <to>
                <xdr:col>3</xdr:col>
                <xdr:colOff>180975</xdr:colOff>
                <xdr:row>42</xdr:row>
                <xdr:rowOff>180975</xdr:rowOff>
              </to>
            </anchor>
          </controlPr>
        </control>
      </mc:Choice>
      <mc:Fallback>
        <control shapeId="1043" r:id="rId55" name="CheckBox10"/>
      </mc:Fallback>
    </mc:AlternateContent>
    <mc:AlternateContent xmlns:mc="http://schemas.openxmlformats.org/markup-compatibility/2006">
      <mc:Choice Requires="x14">
        <control shapeId="1042" r:id="rId56" name="CheckBox9">
          <controlPr autoLine="0" r:id="rId6">
            <anchor moveWithCells="1">
              <from>
                <xdr:col>2</xdr:col>
                <xdr:colOff>542925</xdr:colOff>
                <xdr:row>41</xdr:row>
                <xdr:rowOff>19050</xdr:rowOff>
              </from>
              <to>
                <xdr:col>2</xdr:col>
                <xdr:colOff>704850</xdr:colOff>
                <xdr:row>41</xdr:row>
                <xdr:rowOff>180975</xdr:rowOff>
              </to>
            </anchor>
          </controlPr>
        </control>
      </mc:Choice>
      <mc:Fallback>
        <control shapeId="1042" r:id="rId56" name="CheckBox9"/>
      </mc:Fallback>
    </mc:AlternateContent>
    <mc:AlternateContent xmlns:mc="http://schemas.openxmlformats.org/markup-compatibility/2006">
      <mc:Choice Requires="x14">
        <control shapeId="1041" r:id="rId57" name="CheckBox7">
          <controlPr autoLine="0" r:id="rId6">
            <anchor moveWithCells="1">
              <from>
                <xdr:col>3</xdr:col>
                <xdr:colOff>57150</xdr:colOff>
                <xdr:row>42</xdr:row>
                <xdr:rowOff>9525</xdr:rowOff>
              </from>
              <to>
                <xdr:col>3</xdr:col>
                <xdr:colOff>219075</xdr:colOff>
                <xdr:row>42</xdr:row>
                <xdr:rowOff>171450</xdr:rowOff>
              </to>
            </anchor>
          </controlPr>
        </control>
      </mc:Choice>
      <mc:Fallback>
        <control shapeId="1041" r:id="rId57" name="CheckBox7"/>
      </mc:Fallback>
    </mc:AlternateContent>
    <mc:AlternateContent xmlns:mc="http://schemas.openxmlformats.org/markup-compatibility/2006">
      <mc:Choice Requires="x14">
        <control shapeId="1040" r:id="rId58" name="CheckBox8">
          <controlPr autoLine="0" r:id="rId6">
            <anchor moveWithCells="1">
              <from>
                <xdr:col>3</xdr:col>
                <xdr:colOff>57150</xdr:colOff>
                <xdr:row>43</xdr:row>
                <xdr:rowOff>9525</xdr:rowOff>
              </from>
              <to>
                <xdr:col>3</xdr:col>
                <xdr:colOff>219075</xdr:colOff>
                <xdr:row>43</xdr:row>
                <xdr:rowOff>171450</xdr:rowOff>
              </to>
            </anchor>
          </controlPr>
        </control>
      </mc:Choice>
      <mc:Fallback>
        <control shapeId="1040" r:id="rId58" name="CheckBox8"/>
      </mc:Fallback>
    </mc:AlternateContent>
    <mc:AlternateContent xmlns:mc="http://schemas.openxmlformats.org/markup-compatibility/2006">
      <mc:Choice Requires="x14">
        <control shapeId="1034" r:id="rId59" name="CheckBox5">
          <controlPr autoLine="0" r:id="rId6">
            <anchor moveWithCells="1">
              <from>
                <xdr:col>2</xdr:col>
                <xdr:colOff>542925</xdr:colOff>
                <xdr:row>40</xdr:row>
                <xdr:rowOff>19050</xdr:rowOff>
              </from>
              <to>
                <xdr:col>2</xdr:col>
                <xdr:colOff>704850</xdr:colOff>
                <xdr:row>40</xdr:row>
                <xdr:rowOff>180975</xdr:rowOff>
              </to>
            </anchor>
          </controlPr>
        </control>
      </mc:Choice>
      <mc:Fallback>
        <control shapeId="1034" r:id="rId59" name="CheckBox5"/>
      </mc:Fallback>
    </mc:AlternateContent>
    <mc:AlternateContent xmlns:mc="http://schemas.openxmlformats.org/markup-compatibility/2006">
      <mc:Choice Requires="x14">
        <control shapeId="1033" r:id="rId60" name="CheckBox4">
          <controlPr autoLine="0" r:id="rId6">
            <anchor moveWithCells="1">
              <from>
                <xdr:col>5</xdr:col>
                <xdr:colOff>28575</xdr:colOff>
                <xdr:row>32</xdr:row>
                <xdr:rowOff>28575</xdr:rowOff>
              </from>
              <to>
                <xdr:col>5</xdr:col>
                <xdr:colOff>190500</xdr:colOff>
                <xdr:row>33</xdr:row>
                <xdr:rowOff>0</xdr:rowOff>
              </to>
            </anchor>
          </controlPr>
        </control>
      </mc:Choice>
      <mc:Fallback>
        <control shapeId="1033" r:id="rId60" name="CheckBox4"/>
      </mc:Fallback>
    </mc:AlternateContent>
    <mc:AlternateContent xmlns:mc="http://schemas.openxmlformats.org/markup-compatibility/2006">
      <mc:Choice Requires="x14">
        <control shapeId="1032" r:id="rId61" name="CheckBox3">
          <controlPr autoLine="0" r:id="rId6">
            <anchor moveWithCells="1">
              <from>
                <xdr:col>5</xdr:col>
                <xdr:colOff>28575</xdr:colOff>
                <xdr:row>31</xdr:row>
                <xdr:rowOff>28575</xdr:rowOff>
              </from>
              <to>
                <xdr:col>5</xdr:col>
                <xdr:colOff>190500</xdr:colOff>
                <xdr:row>32</xdr:row>
                <xdr:rowOff>0</xdr:rowOff>
              </to>
            </anchor>
          </controlPr>
        </control>
      </mc:Choice>
      <mc:Fallback>
        <control shapeId="1032" r:id="rId61" name="CheckBox3"/>
      </mc:Fallback>
    </mc:AlternateContent>
    <mc:AlternateContent xmlns:mc="http://schemas.openxmlformats.org/markup-compatibility/2006">
      <mc:Choice Requires="x14">
        <control shapeId="1031" r:id="rId62" name="CheckBox2">
          <controlPr autoLine="0" r:id="rId6">
            <anchor moveWithCells="1">
              <from>
                <xdr:col>5</xdr:col>
                <xdr:colOff>28575</xdr:colOff>
                <xdr:row>30</xdr:row>
                <xdr:rowOff>28575</xdr:rowOff>
              </from>
              <to>
                <xdr:col>5</xdr:col>
                <xdr:colOff>190500</xdr:colOff>
                <xdr:row>31</xdr:row>
                <xdr:rowOff>0</xdr:rowOff>
              </to>
            </anchor>
          </controlPr>
        </control>
      </mc:Choice>
      <mc:Fallback>
        <control shapeId="1031" r:id="rId62" name="CheckBox2"/>
      </mc:Fallback>
    </mc:AlternateContent>
    <mc:AlternateContent xmlns:mc="http://schemas.openxmlformats.org/markup-compatibility/2006">
      <mc:Choice Requires="x14">
        <control shapeId="1030" r:id="rId63" name="CheckBox1">
          <controlPr autoLine="0" r:id="rId6">
            <anchor moveWithCells="1">
              <from>
                <xdr:col>5</xdr:col>
                <xdr:colOff>28575</xdr:colOff>
                <xdr:row>29</xdr:row>
                <xdr:rowOff>28575</xdr:rowOff>
              </from>
              <to>
                <xdr:col>5</xdr:col>
                <xdr:colOff>190500</xdr:colOff>
                <xdr:row>30</xdr:row>
                <xdr:rowOff>0</xdr:rowOff>
              </to>
            </anchor>
          </controlPr>
        </control>
      </mc:Choice>
      <mc:Fallback>
        <control shapeId="1030" r:id="rId63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/>
  <dimension ref="A1:P27"/>
  <sheetViews>
    <sheetView workbookViewId="0">
      <selection activeCell="D2" sqref="D2"/>
    </sheetView>
  </sheetViews>
  <sheetFormatPr defaultRowHeight="15" x14ac:dyDescent="0.25"/>
  <cols>
    <col min="1" max="1" width="8.7109375" bestFit="1" customWidth="1"/>
    <col min="2" max="2" width="12.85546875" customWidth="1"/>
    <col min="3" max="3" width="15" bestFit="1" customWidth="1"/>
    <col min="4" max="4" width="7.85546875" customWidth="1"/>
    <col min="5" max="5" width="13.28515625" bestFit="1" customWidth="1"/>
    <col min="6" max="6" width="14.28515625" bestFit="1" customWidth="1"/>
    <col min="8" max="8" width="16.42578125" bestFit="1" customWidth="1"/>
    <col min="9" max="9" width="20.140625" customWidth="1"/>
    <col min="10" max="10" width="10.28515625" bestFit="1" customWidth="1"/>
    <col min="11" max="11" width="11" bestFit="1" customWidth="1"/>
    <col min="12" max="12" width="11.85546875" bestFit="1" customWidth="1"/>
    <col min="13" max="13" width="8.85546875" bestFit="1" customWidth="1"/>
  </cols>
  <sheetData>
    <row r="1" spans="1:16" x14ac:dyDescent="0.25">
      <c r="A1" s="30" t="s">
        <v>239</v>
      </c>
      <c r="B1" s="31" t="s">
        <v>240</v>
      </c>
      <c r="C1" s="32" t="s">
        <v>241</v>
      </c>
      <c r="D1" s="31" t="s">
        <v>242</v>
      </c>
      <c r="E1" s="31" t="s">
        <v>243</v>
      </c>
      <c r="F1" s="31" t="s">
        <v>244</v>
      </c>
      <c r="G1" s="31" t="s">
        <v>245</v>
      </c>
      <c r="H1" s="32" t="s">
        <v>246</v>
      </c>
      <c r="I1" s="31" t="s">
        <v>38</v>
      </c>
      <c r="J1" s="31" t="s">
        <v>247</v>
      </c>
      <c r="K1" s="31" t="s">
        <v>248</v>
      </c>
      <c r="L1" s="32" t="s">
        <v>249</v>
      </c>
      <c r="M1" s="33" t="s">
        <v>250</v>
      </c>
      <c r="N1" s="33"/>
      <c r="O1" s="33"/>
      <c r="P1" s="33" t="s">
        <v>251</v>
      </c>
    </row>
    <row r="2" spans="1:16" x14ac:dyDescent="0.25">
      <c r="A2" t="str">
        <f>IF(I2&lt;&gt;"",Formulário!$H$2,"")</f>
        <v/>
      </c>
      <c r="B2" t="str">
        <f>IF(I2&lt;&gt;"",Formulário!$B$10,"")</f>
        <v/>
      </c>
      <c r="C2" t="str">
        <f>IF(I2&lt;&gt;"",Formulário!$B$12,"")</f>
        <v/>
      </c>
      <c r="D2" t="str">
        <f>IF(I2&lt;&gt;"",Formulário!$F$14,"")</f>
        <v/>
      </c>
      <c r="E2" t="str">
        <f>IF(I2&lt;&gt;"",Formulário!$G$112,"")</f>
        <v/>
      </c>
      <c r="G2" t="str">
        <f>IF(I2&lt;&gt;"",Formulário!$C$23,"")</f>
        <v/>
      </c>
      <c r="H2" t="str">
        <f>IF(I2&lt;&gt;"",Formulário!$B$20,"")</f>
        <v/>
      </c>
      <c r="I2" t="str">
        <f>IF(Formulário!A58&lt;&gt;"",Formulário!A58,"")</f>
        <v/>
      </c>
      <c r="J2" t="str">
        <f>IF(Formulário!C58&lt;&gt;"",Formulário!C58,"")</f>
        <v/>
      </c>
      <c r="K2" t="str">
        <f>IF(I2&lt;&gt;"",Formulário!$C$35,"")</f>
        <v/>
      </c>
    </row>
    <row r="3" spans="1:16" x14ac:dyDescent="0.25">
      <c r="A3" t="str">
        <f>IF(I3&lt;&gt;"",Formulário!$H$2,"")</f>
        <v/>
      </c>
      <c r="B3" t="str">
        <f>IF(I3&lt;&gt;"",Formulário!$B$10,"")</f>
        <v/>
      </c>
      <c r="C3" t="str">
        <f>IF(I3&lt;&gt;"",Formulário!$B$12,"")</f>
        <v/>
      </c>
      <c r="D3" t="str">
        <f>IF(I3&lt;&gt;"",Formulário!$F$14,"")</f>
        <v/>
      </c>
      <c r="E3" t="str">
        <f>IF(I3&lt;&gt;"",Formulário!$G$112,"")</f>
        <v/>
      </c>
      <c r="G3" t="str">
        <f>IF(I3&lt;&gt;"",Formulário!$C$23,"")</f>
        <v/>
      </c>
      <c r="H3" t="str">
        <f>IF(I3&lt;&gt;"",Formulário!$B$20,"")</f>
        <v/>
      </c>
      <c r="I3" t="str">
        <f>IF(Formulário!A59&lt;&gt;"",Formulário!A59,"")</f>
        <v/>
      </c>
      <c r="J3" t="str">
        <f>IF(Formulário!C59&lt;&gt;"",Formulário!C59,"")</f>
        <v/>
      </c>
      <c r="K3" t="str">
        <f>IF(I3&lt;&gt;"",Formulário!$C$35,"")</f>
        <v/>
      </c>
    </row>
    <row r="4" spans="1:16" x14ac:dyDescent="0.25">
      <c r="A4" t="str">
        <f>IF(I4&lt;&gt;"",Formulário!$H$2,"")</f>
        <v/>
      </c>
      <c r="B4" t="str">
        <f>IF(I4&lt;&gt;"",Formulário!$B$10,"")</f>
        <v/>
      </c>
      <c r="C4" t="str">
        <f>IF(I4&lt;&gt;"",Formulário!$B$12,"")</f>
        <v/>
      </c>
      <c r="D4" t="str">
        <f>IF(I4&lt;&gt;"",Formulário!$F$14,"")</f>
        <v/>
      </c>
      <c r="E4" t="str">
        <f>IF(I4&lt;&gt;"",Formulário!$G$112,"")</f>
        <v/>
      </c>
      <c r="G4" t="str">
        <f>IF(I4&lt;&gt;"",Formulário!$C$23,"")</f>
        <v/>
      </c>
      <c r="H4" t="str">
        <f>IF(I4&lt;&gt;"",Formulário!$B$20,"")</f>
        <v/>
      </c>
      <c r="I4" t="str">
        <f>IF(Formulário!A60&lt;&gt;"",Formulário!A60,"")</f>
        <v/>
      </c>
      <c r="J4" t="str">
        <f>IF(Formulário!C60&lt;&gt;"",Formulário!C60,"")</f>
        <v/>
      </c>
      <c r="K4" t="str">
        <f>IF(I4&lt;&gt;"",Formulário!$C$35,"")</f>
        <v/>
      </c>
    </row>
    <row r="5" spans="1:16" x14ac:dyDescent="0.25">
      <c r="A5" t="str">
        <f>IF(I5&lt;&gt;"",Formulário!$H$2,"")</f>
        <v/>
      </c>
      <c r="B5" t="str">
        <f>IF(I5&lt;&gt;"",Formulário!$B$10,"")</f>
        <v/>
      </c>
      <c r="C5" t="str">
        <f>IF(I5&lt;&gt;"",Formulário!$B$12,"")</f>
        <v/>
      </c>
      <c r="D5" t="str">
        <f>IF(I5&lt;&gt;"",Formulário!$F$14,"")</f>
        <v/>
      </c>
      <c r="E5" t="str">
        <f>IF(I5&lt;&gt;"",Formulário!$G$112,"")</f>
        <v/>
      </c>
      <c r="G5" t="str">
        <f>IF(I5&lt;&gt;"",Formulário!$C$23,"")</f>
        <v/>
      </c>
      <c r="H5" t="str">
        <f>IF(I5&lt;&gt;"",Formulário!$B$20,"")</f>
        <v/>
      </c>
      <c r="I5" t="str">
        <f>IF(Formulário!A61&lt;&gt;"",Formulário!A61,"")</f>
        <v/>
      </c>
      <c r="J5" t="str">
        <f>IF(Formulário!C61&lt;&gt;"",Formulário!C61,"")</f>
        <v/>
      </c>
      <c r="K5" t="str">
        <f>IF(I5&lt;&gt;"",Formulário!$C$35,"")</f>
        <v/>
      </c>
    </row>
    <row r="6" spans="1:16" x14ac:dyDescent="0.25">
      <c r="A6" t="str">
        <f>IF(I6&lt;&gt;"",Formulário!$H$2,"")</f>
        <v/>
      </c>
      <c r="B6" t="str">
        <f>IF(I6&lt;&gt;"",Formulário!$B$10,"")</f>
        <v/>
      </c>
      <c r="C6" t="str">
        <f>IF(I6&lt;&gt;"",Formulário!$B$12,"")</f>
        <v/>
      </c>
      <c r="D6" t="str">
        <f>IF(I6&lt;&gt;"",Formulário!$F$14,"")</f>
        <v/>
      </c>
      <c r="E6" t="str">
        <f>IF(I6&lt;&gt;"",Formulário!$G$112,"")</f>
        <v/>
      </c>
      <c r="G6" t="str">
        <f>IF(I6&lt;&gt;"",Formulário!$C$23,"")</f>
        <v/>
      </c>
      <c r="H6" t="str">
        <f>IF(I6&lt;&gt;"",Formulário!$B$20,"")</f>
        <v/>
      </c>
      <c r="I6" t="str">
        <f>IF(Formulário!A62&lt;&gt;"",Formulário!A62,"")</f>
        <v/>
      </c>
      <c r="J6" t="str">
        <f>IF(Formulário!C62&lt;&gt;"",Formulário!C62,"")</f>
        <v/>
      </c>
      <c r="K6" t="str">
        <f>IF(I6&lt;&gt;"",Formulário!$C$35,"")</f>
        <v/>
      </c>
    </row>
    <row r="7" spans="1:16" x14ac:dyDescent="0.25">
      <c r="A7" t="str">
        <f>IF(I7&lt;&gt;"",Formulário!$H$2,"")</f>
        <v/>
      </c>
      <c r="B7" t="str">
        <f>IF(I7&lt;&gt;"",Formulário!$B$10,"")</f>
        <v/>
      </c>
      <c r="C7" t="str">
        <f>IF(I7&lt;&gt;"",Formulário!$B$12,"")</f>
        <v/>
      </c>
      <c r="D7" t="str">
        <f>IF(I7&lt;&gt;"",Formulário!$F$14,"")</f>
        <v/>
      </c>
      <c r="E7" t="str">
        <f>IF(I7&lt;&gt;"",Formulário!$G$112,"")</f>
        <v/>
      </c>
      <c r="G7" t="str">
        <f>IF(I7&lt;&gt;"",Formulário!$C$23,"")</f>
        <v/>
      </c>
      <c r="H7" t="str">
        <f>IF(I7&lt;&gt;"",Formulário!$B$20,"")</f>
        <v/>
      </c>
      <c r="I7" t="str">
        <f>IF(Formulário!A63&lt;&gt;"",Formulário!A63,"")</f>
        <v/>
      </c>
      <c r="J7" t="str">
        <f>IF(Formulário!C63&lt;&gt;"",Formulário!C63,"")</f>
        <v/>
      </c>
      <c r="K7" t="str">
        <f>IF(I7&lt;&gt;"",Formulário!$C$35,"")</f>
        <v/>
      </c>
    </row>
    <row r="8" spans="1:16" x14ac:dyDescent="0.25">
      <c r="A8" t="str">
        <f>IF(I8&lt;&gt;"",Formulário!$H$2,"")</f>
        <v/>
      </c>
      <c r="B8" t="str">
        <f>IF(I8&lt;&gt;"",Formulário!$B$10,"")</f>
        <v/>
      </c>
      <c r="C8" t="str">
        <f>IF(I8&lt;&gt;"",Formulário!$B$12,"")</f>
        <v/>
      </c>
      <c r="D8" t="str">
        <f>IF(I8&lt;&gt;"",Formulário!$F$14,"")</f>
        <v/>
      </c>
      <c r="E8" t="str">
        <f>IF(I8&lt;&gt;"",Formulário!$G$112,"")</f>
        <v/>
      </c>
      <c r="G8" t="str">
        <f>IF(I8&lt;&gt;"",Formulário!$C$23,"")</f>
        <v/>
      </c>
      <c r="H8" t="str">
        <f>IF(I8&lt;&gt;"",Formulário!$B$20,"")</f>
        <v/>
      </c>
      <c r="I8" t="str">
        <f>IF(Formulário!A64&lt;&gt;"",Formulário!A64,"")</f>
        <v/>
      </c>
      <c r="J8" t="str">
        <f>IF(Formulário!C64&lt;&gt;"",Formulário!C64,"")</f>
        <v/>
      </c>
      <c r="K8" t="str">
        <f>IF(I8&lt;&gt;"",Formulário!$C$35,"")</f>
        <v/>
      </c>
    </row>
    <row r="9" spans="1:16" x14ac:dyDescent="0.25">
      <c r="A9" t="str">
        <f>IF(I9&lt;&gt;"",Formulário!$H$2,"")</f>
        <v/>
      </c>
      <c r="B9" t="str">
        <f>IF(I9&lt;&gt;"",Formulário!$B$10,"")</f>
        <v/>
      </c>
      <c r="C9" t="str">
        <f>IF(I9&lt;&gt;"",Formulário!$B$12,"")</f>
        <v/>
      </c>
      <c r="D9" t="str">
        <f>IF(I9&lt;&gt;"",Formulário!$F$14,"")</f>
        <v/>
      </c>
      <c r="E9" t="str">
        <f>IF(I9&lt;&gt;"",Formulário!$G$112,"")</f>
        <v/>
      </c>
      <c r="G9" t="str">
        <f>IF(I9&lt;&gt;"",Formulário!$C$23,"")</f>
        <v/>
      </c>
      <c r="H9" t="str">
        <f>IF(I9&lt;&gt;"",Formulário!$B$20,"")</f>
        <v/>
      </c>
      <c r="I9" t="str">
        <f>IF(Formulário!A65&lt;&gt;"",Formulário!A65,"")</f>
        <v/>
      </c>
      <c r="J9" t="str">
        <f>IF(Formulário!C65&lt;&gt;"",Formulário!C65,"")</f>
        <v/>
      </c>
      <c r="K9" t="str">
        <f>IF(I9&lt;&gt;"",Formulário!$C$35,"")</f>
        <v/>
      </c>
    </row>
    <row r="10" spans="1:16" x14ac:dyDescent="0.25">
      <c r="A10" t="str">
        <f>IF(I10&lt;&gt;"",Formulário!$H$2,"")</f>
        <v/>
      </c>
      <c r="B10" t="str">
        <f>IF(I10&lt;&gt;"",Formulário!$B$10,"")</f>
        <v/>
      </c>
      <c r="C10" t="str">
        <f>IF(I10&lt;&gt;"",Formulário!$B$12,"")</f>
        <v/>
      </c>
      <c r="D10" t="str">
        <f>IF(I10&lt;&gt;"",Formulário!$F$14,"")</f>
        <v/>
      </c>
      <c r="E10" t="str">
        <f>IF(I10&lt;&gt;"",Formulário!$G$112,"")</f>
        <v/>
      </c>
      <c r="G10" t="str">
        <f>IF(I10&lt;&gt;"",Formulário!$C$23,"")</f>
        <v/>
      </c>
      <c r="H10" t="str">
        <f>IF(I10&lt;&gt;"",Formulário!$B$20,"")</f>
        <v/>
      </c>
      <c r="I10" t="str">
        <f>IF(Formulário!A66&lt;&gt;"",Formulário!A66,"")</f>
        <v/>
      </c>
      <c r="J10" t="str">
        <f>IF(Formulário!C66&lt;&gt;"",Formulário!C66,"")</f>
        <v/>
      </c>
      <c r="K10" t="str">
        <f>IF(I10&lt;&gt;"",Formulário!$C$35,"")</f>
        <v/>
      </c>
    </row>
    <row r="11" spans="1:16" x14ac:dyDescent="0.25">
      <c r="A11" t="str">
        <f>IF(I11&lt;&gt;"",Formulário!$H$2,"")</f>
        <v/>
      </c>
      <c r="B11" t="str">
        <f>IF(I11&lt;&gt;"",Formulário!$B$10,"")</f>
        <v/>
      </c>
      <c r="C11" t="str">
        <f>IF(I11&lt;&gt;"",Formulário!$B$12,"")</f>
        <v/>
      </c>
      <c r="D11" t="str">
        <f>IF(I11&lt;&gt;"",Formulário!$F$14,"")</f>
        <v/>
      </c>
      <c r="E11" t="str">
        <f>IF(I11&lt;&gt;"",Formulário!$G$112,"")</f>
        <v/>
      </c>
      <c r="G11" t="str">
        <f>IF(I11&lt;&gt;"",Formulário!$C$23,"")</f>
        <v/>
      </c>
      <c r="H11" t="str">
        <f>IF(I11&lt;&gt;"",Formulário!$B$20,"")</f>
        <v/>
      </c>
      <c r="I11" t="str">
        <f>IF(Formulário!A67&lt;&gt;"",Formulário!A67,"")</f>
        <v/>
      </c>
      <c r="J11" t="str">
        <f>IF(Formulário!C67&lt;&gt;"",Formulário!C67,"")</f>
        <v/>
      </c>
      <c r="K11" t="str">
        <f>IF(I11&lt;&gt;"",Formulário!$C$35,"")</f>
        <v/>
      </c>
    </row>
    <row r="12" spans="1:16" x14ac:dyDescent="0.25">
      <c r="A12" t="str">
        <f>IF(I12&lt;&gt;"",Formulário!$H$2,"")</f>
        <v/>
      </c>
      <c r="B12" t="str">
        <f>IF(I12&lt;&gt;"",Formulário!$B$10,"")</f>
        <v/>
      </c>
      <c r="C12" t="str">
        <f>IF(I12&lt;&gt;"",Formulário!$B$12,"")</f>
        <v/>
      </c>
      <c r="D12" t="str">
        <f>IF(I12&lt;&gt;"",Formulário!$F$14,"")</f>
        <v/>
      </c>
      <c r="E12" t="str">
        <f>IF(I12&lt;&gt;"",Formulário!$G$112,"")</f>
        <v/>
      </c>
      <c r="G12" t="str">
        <f>IF(I12&lt;&gt;"",Formulário!$C$23,"")</f>
        <v/>
      </c>
      <c r="H12" t="str">
        <f>IF(I12&lt;&gt;"",Formulário!$B$20,"")</f>
        <v/>
      </c>
      <c r="I12" t="str">
        <f>IF(Formulário!A68&lt;&gt;"",Formulário!A68,"")</f>
        <v/>
      </c>
      <c r="J12" t="str">
        <f>IF(Formulário!C68&lt;&gt;"",Formulário!C68,"")</f>
        <v/>
      </c>
      <c r="K12" t="str">
        <f>IF(I12&lt;&gt;"",Formulário!$C$35,"")</f>
        <v/>
      </c>
    </row>
    <row r="13" spans="1:16" x14ac:dyDescent="0.25">
      <c r="A13" t="str">
        <f>IF(I13&lt;&gt;"",Formulário!$H$2,"")</f>
        <v/>
      </c>
      <c r="B13" t="str">
        <f>IF(I13&lt;&gt;"",Formulário!$B$10,"")</f>
        <v/>
      </c>
      <c r="C13" t="str">
        <f>IF(I13&lt;&gt;"",Formulário!$B$12,"")</f>
        <v/>
      </c>
      <c r="D13" t="str">
        <f>IF(I13&lt;&gt;"",Formulário!$F$14,"")</f>
        <v/>
      </c>
      <c r="E13" t="str">
        <f>IF(I13&lt;&gt;"",Formulário!$G$112,"")</f>
        <v/>
      </c>
      <c r="G13" t="str">
        <f>IF(I13&lt;&gt;"",Formulário!$C$23,"")</f>
        <v/>
      </c>
      <c r="H13" t="str">
        <f>IF(I13&lt;&gt;"",Formulário!$B$20,"")</f>
        <v/>
      </c>
      <c r="I13" t="str">
        <f>IF(Formulário!A69&lt;&gt;"",Formulário!A69,"")</f>
        <v/>
      </c>
      <c r="J13" t="str">
        <f>IF(Formulário!C69&lt;&gt;"",Formulário!C69,"")</f>
        <v/>
      </c>
      <c r="K13" t="str">
        <f>IF(I13&lt;&gt;"",Formulário!$C$35,"")</f>
        <v/>
      </c>
    </row>
    <row r="14" spans="1:16" x14ac:dyDescent="0.25">
      <c r="A14" t="str">
        <f>IF(I14&lt;&gt;"",Formulário!$H$2,"")</f>
        <v/>
      </c>
      <c r="B14" t="str">
        <f>IF(I14&lt;&gt;"",Formulário!$B$10,"")</f>
        <v/>
      </c>
      <c r="C14" t="str">
        <f>IF(I14&lt;&gt;"",Formulário!$B$12,"")</f>
        <v/>
      </c>
      <c r="D14" t="str">
        <f>IF(I14&lt;&gt;"",Formulário!$F$14,"")</f>
        <v/>
      </c>
      <c r="E14" t="str">
        <f>IF(I14&lt;&gt;"",Formulário!$G$112,"")</f>
        <v/>
      </c>
      <c r="G14" t="str">
        <f>IF(I14&lt;&gt;"",Formulário!$C$23,"")</f>
        <v/>
      </c>
      <c r="H14" t="str">
        <f>IF(I14&lt;&gt;"",Formulário!$B$20,"")</f>
        <v/>
      </c>
      <c r="I14" t="str">
        <f>IF(Formulário!A70&lt;&gt;"",Formulário!A70,"")</f>
        <v/>
      </c>
      <c r="J14" t="str">
        <f>IF(Formulário!C70&lt;&gt;"",Formulário!C70,"")</f>
        <v/>
      </c>
      <c r="K14" t="str">
        <f>IF(I14&lt;&gt;"",Formulário!$C$35,"")</f>
        <v/>
      </c>
    </row>
    <row r="15" spans="1:16" x14ac:dyDescent="0.25">
      <c r="A15" t="str">
        <f>IF(I15&lt;&gt;"",Formulário!$H$2,"")</f>
        <v/>
      </c>
      <c r="B15" t="str">
        <f>IF(I15&lt;&gt;"",Formulário!$B$10,"")</f>
        <v/>
      </c>
      <c r="C15" t="str">
        <f>IF(I15&lt;&gt;"",Formulário!$B$12,"")</f>
        <v/>
      </c>
      <c r="D15" t="str">
        <f>IF(I15&lt;&gt;"",Formulário!$F$14,"")</f>
        <v/>
      </c>
      <c r="E15" t="str">
        <f>IF(I15&lt;&gt;"",Formulário!$G$112,"")</f>
        <v/>
      </c>
      <c r="G15" t="str">
        <f>IF(I15&lt;&gt;"",Formulário!$C$23,"")</f>
        <v/>
      </c>
      <c r="H15" t="str">
        <f>IF(I15&lt;&gt;"",Formulário!$B$20,"")</f>
        <v/>
      </c>
      <c r="I15" t="str">
        <f>IF(Formulário!A71&lt;&gt;"",Formulário!A71,"")</f>
        <v/>
      </c>
      <c r="J15" t="str">
        <f>IF(Formulário!C71&lt;&gt;"",Formulário!C71,"")</f>
        <v/>
      </c>
      <c r="K15" t="str">
        <f>IF(I15&lt;&gt;"",Formulário!$C$35,"")</f>
        <v/>
      </c>
    </row>
    <row r="16" spans="1:16" x14ac:dyDescent="0.25">
      <c r="A16" t="str">
        <f>IF(I16&lt;&gt;"",Formulário!$H$2,"")</f>
        <v/>
      </c>
      <c r="B16" t="str">
        <f>IF(I16&lt;&gt;"",Formulário!$B$10,"")</f>
        <v/>
      </c>
      <c r="C16" t="str">
        <f>IF(I16&lt;&gt;"",Formulário!$B$12,"")</f>
        <v/>
      </c>
      <c r="D16" t="str">
        <f>IF(I16&lt;&gt;"",Formulário!$F$14,"")</f>
        <v/>
      </c>
      <c r="E16" t="str">
        <f>IF(I16&lt;&gt;"",Formulário!$G$112,"")</f>
        <v/>
      </c>
      <c r="G16" t="str">
        <f>IF(I16&lt;&gt;"",Formulário!$C$23,"")</f>
        <v/>
      </c>
      <c r="H16" t="str">
        <f>IF(I16&lt;&gt;"",Formulário!$B$20,"")</f>
        <v/>
      </c>
      <c r="I16" t="str">
        <f>IF(Formulário!A72&lt;&gt;"",Formulário!A72,"")</f>
        <v/>
      </c>
      <c r="J16" t="str">
        <f>IF(Formulário!C72&lt;&gt;"",Formulário!C72,"")</f>
        <v/>
      </c>
      <c r="K16" t="str">
        <f>IF(I16&lt;&gt;"",Formulário!$C$35,"")</f>
        <v/>
      </c>
    </row>
    <row r="17" spans="1:13" x14ac:dyDescent="0.25">
      <c r="A17" t="str">
        <f>IF(I17&lt;&gt;"",Formulário!$H$2,"")</f>
        <v/>
      </c>
      <c r="B17" t="str">
        <f>IF(I17&lt;&gt;"",Formulário!$B$10,"")</f>
        <v/>
      </c>
      <c r="C17" t="str">
        <f>IF(I17&lt;&gt;"",Formulário!$B$12,"")</f>
        <v/>
      </c>
      <c r="D17" t="str">
        <f>IF(I17&lt;&gt;"",Formulário!$F$14,"")</f>
        <v/>
      </c>
      <c r="E17" t="str">
        <f>IF(I17&lt;&gt;"",Formulário!$G$112,"")</f>
        <v/>
      </c>
      <c r="G17" t="str">
        <f>IF(I17&lt;&gt;"",Formulário!$C$23,"")</f>
        <v/>
      </c>
      <c r="H17" t="str">
        <f>IF(I17&lt;&gt;"",Formulário!$B$20,"")</f>
        <v/>
      </c>
      <c r="I17" t="str">
        <f>IF(Formulário!A73&lt;&gt;"",Formulário!A73,"")</f>
        <v/>
      </c>
      <c r="J17" t="str">
        <f>IF(Formulário!C73&lt;&gt;"",Formulário!C73,"")</f>
        <v/>
      </c>
      <c r="K17" t="str">
        <f>IF(I17&lt;&gt;"",Formulário!$C$35,"")</f>
        <v/>
      </c>
    </row>
    <row r="18" spans="1:13" x14ac:dyDescent="0.25">
      <c r="A18" t="str">
        <f>IF(I18&lt;&gt;"",Formulário!$H$2,"")</f>
        <v/>
      </c>
      <c r="B18" t="str">
        <f>IF(I18&lt;&gt;"",Formulário!$B$10,"")</f>
        <v/>
      </c>
      <c r="C18" t="str">
        <f>IF(I18&lt;&gt;"",Formulário!$B$12,"")</f>
        <v/>
      </c>
      <c r="D18" t="str">
        <f>IF(I18&lt;&gt;"",Formulário!$F$14,"")</f>
        <v/>
      </c>
      <c r="E18" t="str">
        <f>IF(I18&lt;&gt;"",Formulário!$G$112,"")</f>
        <v/>
      </c>
      <c r="G18" t="str">
        <f>IF(I18&lt;&gt;"",Formulário!$C$23,"")</f>
        <v/>
      </c>
      <c r="H18" t="str">
        <f>IF(I18&lt;&gt;"",Formulário!$B$20,"")</f>
        <v/>
      </c>
      <c r="I18" t="str">
        <f>IF(Formulário!A74&lt;&gt;"",Formulário!A74,"")</f>
        <v/>
      </c>
      <c r="J18" t="str">
        <f>IF(Formulário!C74&lt;&gt;"",Formulário!C74,"")</f>
        <v/>
      </c>
      <c r="K18" t="str">
        <f>IF(I18&lt;&gt;"",Formulário!$C$35,"")</f>
        <v/>
      </c>
    </row>
    <row r="19" spans="1:13" x14ac:dyDescent="0.25">
      <c r="A19" t="str">
        <f>IF(I19&lt;&gt;"",Formulário!$H$2,"")</f>
        <v/>
      </c>
      <c r="B19" t="str">
        <f>IF(I19&lt;&gt;"",Formulário!$B$10,"")</f>
        <v/>
      </c>
      <c r="C19" t="str">
        <f>IF(I19&lt;&gt;"",Formulário!$B$12,"")</f>
        <v/>
      </c>
      <c r="D19" t="str">
        <f>IF(I19&lt;&gt;"",Formulário!$F$14,"")</f>
        <v/>
      </c>
      <c r="E19" t="str">
        <f>IF(I19&lt;&gt;"",Formulário!$G$112,"")</f>
        <v/>
      </c>
      <c r="G19" t="str">
        <f>IF(I19&lt;&gt;"",Formulário!$C$23,"")</f>
        <v/>
      </c>
      <c r="H19" t="str">
        <f>IF(I19&lt;&gt;"",Formulário!$B$20,"")</f>
        <v/>
      </c>
      <c r="I19" t="str">
        <f>IF(Formulário!A75&lt;&gt;"",Formulário!A75,"")</f>
        <v/>
      </c>
      <c r="J19" t="str">
        <f>IF(Formulário!C75&lt;&gt;"",Formulário!C75,"")</f>
        <v/>
      </c>
      <c r="K19" t="str">
        <f>IF(I19&lt;&gt;"",Formulário!$C$35,"")</f>
        <v/>
      </c>
    </row>
    <row r="27" spans="1:13" x14ac:dyDescent="0.25">
      <c r="C27" t="str">
        <f>IF(K27&lt;&gt;"",Formulário!$H$2,"")</f>
        <v/>
      </c>
      <c r="D27" t="str">
        <f>IF(K27&lt;&gt;"",Formulário!$B$10,"")</f>
        <v/>
      </c>
      <c r="E27" t="str">
        <f>IF(K27&lt;&gt;"",Formulário!$B$12,"")</f>
        <v/>
      </c>
      <c r="F27" t="str">
        <f>IF(K27&lt;&gt;"",Formulário!$F$14,"")</f>
        <v/>
      </c>
      <c r="G27" t="str">
        <f>IF(K27&lt;&gt;"",Formulário!$G$112,"")</f>
        <v/>
      </c>
      <c r="I27" t="str">
        <f>IF(K27&lt;&gt;"",Formulário!$C$23,"")</f>
        <v/>
      </c>
      <c r="J27" t="str">
        <f>IF(K27&lt;&gt;"",Formulário!$B$20,"")</f>
        <v/>
      </c>
      <c r="K27" t="str">
        <f>IF(Formulário!C83&lt;&gt;"",Formulário!C83,"")</f>
        <v/>
      </c>
      <c r="L27" t="str">
        <f>IF(Formulário!E83&lt;&gt;"",Formulário!E83,"")</f>
        <v/>
      </c>
      <c r="M27" t="str">
        <f>IF(K27&lt;&gt;"",Formulário!$C$35,"")</f>
        <v/>
      </c>
    </row>
  </sheetData>
  <sheetProtection algorithmName="SHA-512" hashValue="ZMW+kMtQGjQhOaKLtbtGINp5RU/e2mRh+8Z2pk+g3mMaksVJ17THPFwQRa+oZ96OuYyhzXctMNUT/B+5DG9MOw==" saltValue="0PAz2gBpgvdsOttRWCkBe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/>
  <dimension ref="A1:C163"/>
  <sheetViews>
    <sheetView workbookViewId="0">
      <selection activeCell="C19" sqref="C19"/>
    </sheetView>
  </sheetViews>
  <sheetFormatPr defaultRowHeight="15" x14ac:dyDescent="0.25"/>
  <cols>
    <col min="1" max="1" width="34.5703125" bestFit="1" customWidth="1"/>
    <col min="2" max="2" width="63.5703125" bestFit="1" customWidth="1"/>
    <col min="3" max="3" width="32.28515625" bestFit="1" customWidth="1"/>
  </cols>
  <sheetData>
    <row r="1" spans="1:3" x14ac:dyDescent="0.25">
      <c r="A1" s="7" t="s">
        <v>20</v>
      </c>
      <c r="B1" s="7" t="s">
        <v>38</v>
      </c>
      <c r="C1" s="7" t="s">
        <v>45</v>
      </c>
    </row>
    <row r="2" spans="1:3" x14ac:dyDescent="0.25">
      <c r="A2" s="8" t="s">
        <v>9</v>
      </c>
      <c r="B2" s="15" t="s">
        <v>46</v>
      </c>
      <c r="C2" t="s">
        <v>198</v>
      </c>
    </row>
    <row r="3" spans="1:3" x14ac:dyDescent="0.25">
      <c r="A3" s="8" t="s">
        <v>10</v>
      </c>
      <c r="B3" s="15" t="s">
        <v>47</v>
      </c>
      <c r="C3" t="s">
        <v>199</v>
      </c>
    </row>
    <row r="4" spans="1:3" x14ac:dyDescent="0.25">
      <c r="A4" s="8" t="s">
        <v>11</v>
      </c>
      <c r="B4" s="15" t="s">
        <v>252</v>
      </c>
      <c r="C4" t="s">
        <v>200</v>
      </c>
    </row>
    <row r="5" spans="1:3" x14ac:dyDescent="0.25">
      <c r="A5" s="8" t="s">
        <v>12</v>
      </c>
      <c r="B5" s="15" t="s">
        <v>48</v>
      </c>
      <c r="C5" t="s">
        <v>204</v>
      </c>
    </row>
    <row r="6" spans="1:3" x14ac:dyDescent="0.25">
      <c r="A6" s="8" t="s">
        <v>13</v>
      </c>
      <c r="B6" s="15" t="s">
        <v>49</v>
      </c>
      <c r="C6" t="s">
        <v>205</v>
      </c>
    </row>
    <row r="7" spans="1:3" x14ac:dyDescent="0.25">
      <c r="A7" s="8" t="s">
        <v>14</v>
      </c>
      <c r="B7" s="15" t="s">
        <v>50</v>
      </c>
      <c r="C7" t="s">
        <v>201</v>
      </c>
    </row>
    <row r="8" spans="1:3" x14ac:dyDescent="0.25">
      <c r="A8" s="8" t="s">
        <v>15</v>
      </c>
      <c r="B8" s="15" t="s">
        <v>51</v>
      </c>
      <c r="C8" t="s">
        <v>202</v>
      </c>
    </row>
    <row r="9" spans="1:3" x14ac:dyDescent="0.25">
      <c r="A9" s="8" t="s">
        <v>16</v>
      </c>
      <c r="B9" s="15" t="s">
        <v>52</v>
      </c>
      <c r="C9" t="s">
        <v>203</v>
      </c>
    </row>
    <row r="10" spans="1:3" x14ac:dyDescent="0.25">
      <c r="A10" s="8" t="s">
        <v>17</v>
      </c>
      <c r="B10" s="15" t="s">
        <v>53</v>
      </c>
    </row>
    <row r="11" spans="1:3" x14ac:dyDescent="0.25">
      <c r="A11" s="8" t="s">
        <v>18</v>
      </c>
      <c r="B11" s="15" t="s">
        <v>54</v>
      </c>
    </row>
    <row r="12" spans="1:3" x14ac:dyDescent="0.25">
      <c r="A12" s="8" t="s">
        <v>19</v>
      </c>
      <c r="B12" s="15" t="s">
        <v>55</v>
      </c>
    </row>
    <row r="13" spans="1:3" x14ac:dyDescent="0.25">
      <c r="A13" s="8" t="s">
        <v>21</v>
      </c>
      <c r="B13" s="15" t="s">
        <v>56</v>
      </c>
    </row>
    <row r="14" spans="1:3" x14ac:dyDescent="0.25">
      <c r="B14" s="15" t="s">
        <v>57</v>
      </c>
    </row>
    <row r="15" spans="1:3" x14ac:dyDescent="0.25">
      <c r="B15" s="15" t="s">
        <v>58</v>
      </c>
    </row>
    <row r="16" spans="1:3" x14ac:dyDescent="0.25">
      <c r="B16" s="15" t="s">
        <v>59</v>
      </c>
    </row>
    <row r="17" spans="2:2" x14ac:dyDescent="0.25">
      <c r="B17" s="15" t="s">
        <v>60</v>
      </c>
    </row>
    <row r="18" spans="2:2" x14ac:dyDescent="0.25">
      <c r="B18" s="15" t="s">
        <v>61</v>
      </c>
    </row>
    <row r="19" spans="2:2" x14ac:dyDescent="0.25">
      <c r="B19" s="15" t="s">
        <v>253</v>
      </c>
    </row>
    <row r="20" spans="2:2" x14ac:dyDescent="0.25">
      <c r="B20" s="15" t="s">
        <v>62</v>
      </c>
    </row>
    <row r="21" spans="2:2" x14ac:dyDescent="0.25">
      <c r="B21" s="15" t="s">
        <v>39</v>
      </c>
    </row>
    <row r="22" spans="2:2" x14ac:dyDescent="0.25">
      <c r="B22" s="15" t="s">
        <v>63</v>
      </c>
    </row>
    <row r="23" spans="2:2" x14ac:dyDescent="0.25">
      <c r="B23" s="15" t="s">
        <v>40</v>
      </c>
    </row>
    <row r="24" spans="2:2" x14ac:dyDescent="0.25">
      <c r="B24" s="15" t="s">
        <v>64</v>
      </c>
    </row>
    <row r="25" spans="2:2" x14ac:dyDescent="0.25">
      <c r="B25" s="15" t="s">
        <v>65</v>
      </c>
    </row>
    <row r="26" spans="2:2" x14ac:dyDescent="0.25">
      <c r="B26" s="15" t="s">
        <v>66</v>
      </c>
    </row>
    <row r="27" spans="2:2" x14ac:dyDescent="0.25">
      <c r="B27" s="15" t="s">
        <v>67</v>
      </c>
    </row>
    <row r="28" spans="2:2" x14ac:dyDescent="0.25">
      <c r="B28" s="15" t="s">
        <v>68</v>
      </c>
    </row>
    <row r="29" spans="2:2" x14ac:dyDescent="0.25">
      <c r="B29" s="15" t="s">
        <v>69</v>
      </c>
    </row>
    <row r="30" spans="2:2" x14ac:dyDescent="0.25">
      <c r="B30" s="15" t="s">
        <v>70</v>
      </c>
    </row>
    <row r="31" spans="2:2" x14ac:dyDescent="0.25">
      <c r="B31" s="15" t="s">
        <v>71</v>
      </c>
    </row>
    <row r="32" spans="2:2" x14ac:dyDescent="0.25">
      <c r="B32" s="15" t="s">
        <v>72</v>
      </c>
    </row>
    <row r="33" spans="2:2" x14ac:dyDescent="0.25">
      <c r="B33" s="15" t="s">
        <v>73</v>
      </c>
    </row>
    <row r="34" spans="2:2" x14ac:dyDescent="0.25">
      <c r="B34" s="15" t="s">
        <v>74</v>
      </c>
    </row>
    <row r="35" spans="2:2" x14ac:dyDescent="0.25">
      <c r="B35" s="15" t="s">
        <v>75</v>
      </c>
    </row>
    <row r="36" spans="2:2" x14ac:dyDescent="0.25">
      <c r="B36" s="15" t="s">
        <v>76</v>
      </c>
    </row>
    <row r="37" spans="2:2" x14ac:dyDescent="0.25">
      <c r="B37" s="15" t="s">
        <v>77</v>
      </c>
    </row>
    <row r="38" spans="2:2" x14ac:dyDescent="0.25">
      <c r="B38" s="15" t="s">
        <v>78</v>
      </c>
    </row>
    <row r="39" spans="2:2" x14ac:dyDescent="0.25">
      <c r="B39" s="15" t="s">
        <v>79</v>
      </c>
    </row>
    <row r="40" spans="2:2" x14ac:dyDescent="0.25">
      <c r="B40" s="15" t="s">
        <v>80</v>
      </c>
    </row>
    <row r="41" spans="2:2" x14ac:dyDescent="0.25">
      <c r="B41" s="15" t="s">
        <v>81</v>
      </c>
    </row>
    <row r="42" spans="2:2" x14ac:dyDescent="0.25">
      <c r="B42" s="15" t="s">
        <v>82</v>
      </c>
    </row>
    <row r="43" spans="2:2" x14ac:dyDescent="0.25">
      <c r="B43" s="15" t="s">
        <v>83</v>
      </c>
    </row>
    <row r="44" spans="2:2" x14ac:dyDescent="0.25">
      <c r="B44" s="15" t="s">
        <v>84</v>
      </c>
    </row>
    <row r="45" spans="2:2" x14ac:dyDescent="0.25">
      <c r="B45" s="15" t="s">
        <v>85</v>
      </c>
    </row>
    <row r="46" spans="2:2" x14ac:dyDescent="0.25">
      <c r="B46" s="15" t="s">
        <v>86</v>
      </c>
    </row>
    <row r="47" spans="2:2" x14ac:dyDescent="0.25">
      <c r="B47" s="15" t="s">
        <v>87</v>
      </c>
    </row>
    <row r="48" spans="2:2" x14ac:dyDescent="0.25">
      <c r="B48" s="15" t="s">
        <v>88</v>
      </c>
    </row>
    <row r="49" spans="2:2" x14ac:dyDescent="0.25">
      <c r="B49" s="15" t="s">
        <v>254</v>
      </c>
    </row>
    <row r="50" spans="2:2" x14ac:dyDescent="0.25">
      <c r="B50" s="15" t="s">
        <v>89</v>
      </c>
    </row>
    <row r="51" spans="2:2" x14ac:dyDescent="0.25">
      <c r="B51" s="15" t="s">
        <v>90</v>
      </c>
    </row>
    <row r="52" spans="2:2" x14ac:dyDescent="0.25">
      <c r="B52" s="15" t="s">
        <v>91</v>
      </c>
    </row>
    <row r="53" spans="2:2" x14ac:dyDescent="0.25">
      <c r="B53" s="15" t="s">
        <v>92</v>
      </c>
    </row>
    <row r="54" spans="2:2" x14ac:dyDescent="0.25">
      <c r="B54" s="15" t="s">
        <v>93</v>
      </c>
    </row>
    <row r="55" spans="2:2" x14ac:dyDescent="0.25">
      <c r="B55" s="15" t="s">
        <v>94</v>
      </c>
    </row>
    <row r="56" spans="2:2" x14ac:dyDescent="0.25">
      <c r="B56" s="15" t="s">
        <v>95</v>
      </c>
    </row>
    <row r="57" spans="2:2" x14ac:dyDescent="0.25">
      <c r="B57" s="15" t="s">
        <v>96</v>
      </c>
    </row>
    <row r="58" spans="2:2" x14ac:dyDescent="0.25">
      <c r="B58" s="15" t="s">
        <v>97</v>
      </c>
    </row>
    <row r="59" spans="2:2" x14ac:dyDescent="0.25">
      <c r="B59" s="15" t="s">
        <v>98</v>
      </c>
    </row>
    <row r="60" spans="2:2" x14ac:dyDescent="0.25">
      <c r="B60" s="15" t="s">
        <v>99</v>
      </c>
    </row>
    <row r="61" spans="2:2" x14ac:dyDescent="0.25">
      <c r="B61" s="15" t="s">
        <v>100</v>
      </c>
    </row>
    <row r="62" spans="2:2" x14ac:dyDescent="0.25">
      <c r="B62" s="15" t="s">
        <v>101</v>
      </c>
    </row>
    <row r="63" spans="2:2" x14ac:dyDescent="0.25">
      <c r="B63" s="15" t="s">
        <v>102</v>
      </c>
    </row>
    <row r="64" spans="2:2" x14ac:dyDescent="0.25">
      <c r="B64" s="15" t="s">
        <v>103</v>
      </c>
    </row>
    <row r="65" spans="2:2" x14ac:dyDescent="0.25">
      <c r="B65" s="15" t="s">
        <v>255</v>
      </c>
    </row>
    <row r="66" spans="2:2" x14ac:dyDescent="0.25">
      <c r="B66" s="15" t="s">
        <v>41</v>
      </c>
    </row>
    <row r="67" spans="2:2" x14ac:dyDescent="0.25">
      <c r="B67" s="15" t="s">
        <v>104</v>
      </c>
    </row>
    <row r="68" spans="2:2" x14ac:dyDescent="0.25">
      <c r="B68" s="15" t="s">
        <v>105</v>
      </c>
    </row>
    <row r="69" spans="2:2" x14ac:dyDescent="0.25">
      <c r="B69" s="15" t="s">
        <v>106</v>
      </c>
    </row>
    <row r="70" spans="2:2" x14ac:dyDescent="0.25">
      <c r="B70" s="15" t="s">
        <v>107</v>
      </c>
    </row>
    <row r="71" spans="2:2" x14ac:dyDescent="0.25">
      <c r="B71" s="15" t="s">
        <v>108</v>
      </c>
    </row>
    <row r="72" spans="2:2" x14ac:dyDescent="0.25">
      <c r="B72" s="15" t="s">
        <v>109</v>
      </c>
    </row>
    <row r="73" spans="2:2" x14ac:dyDescent="0.25">
      <c r="B73" s="15" t="s">
        <v>110</v>
      </c>
    </row>
    <row r="74" spans="2:2" x14ac:dyDescent="0.25">
      <c r="B74" s="15" t="s">
        <v>111</v>
      </c>
    </row>
    <row r="75" spans="2:2" x14ac:dyDescent="0.25">
      <c r="B75" s="15" t="s">
        <v>112</v>
      </c>
    </row>
    <row r="76" spans="2:2" x14ac:dyDescent="0.25">
      <c r="B76" s="15" t="s">
        <v>113</v>
      </c>
    </row>
    <row r="77" spans="2:2" x14ac:dyDescent="0.25">
      <c r="B77" s="15" t="s">
        <v>114</v>
      </c>
    </row>
    <row r="78" spans="2:2" x14ac:dyDescent="0.25">
      <c r="B78" s="15" t="s">
        <v>115</v>
      </c>
    </row>
    <row r="79" spans="2:2" x14ac:dyDescent="0.25">
      <c r="B79" s="15" t="s">
        <v>116</v>
      </c>
    </row>
    <row r="80" spans="2:2" x14ac:dyDescent="0.25">
      <c r="B80" s="15" t="s">
        <v>117</v>
      </c>
    </row>
    <row r="81" spans="2:2" x14ac:dyDescent="0.25">
      <c r="B81" s="15" t="s">
        <v>118</v>
      </c>
    </row>
    <row r="82" spans="2:2" x14ac:dyDescent="0.25">
      <c r="B82" s="15" t="s">
        <v>119</v>
      </c>
    </row>
    <row r="83" spans="2:2" x14ac:dyDescent="0.25">
      <c r="B83" s="15" t="s">
        <v>120</v>
      </c>
    </row>
    <row r="84" spans="2:2" x14ac:dyDescent="0.25">
      <c r="B84" s="15" t="s">
        <v>121</v>
      </c>
    </row>
    <row r="85" spans="2:2" x14ac:dyDescent="0.25">
      <c r="B85" s="15" t="s">
        <v>122</v>
      </c>
    </row>
    <row r="86" spans="2:2" x14ac:dyDescent="0.25">
      <c r="B86" s="15" t="s">
        <v>123</v>
      </c>
    </row>
    <row r="87" spans="2:2" x14ac:dyDescent="0.25">
      <c r="B87" s="15" t="s">
        <v>124</v>
      </c>
    </row>
    <row r="88" spans="2:2" x14ac:dyDescent="0.25">
      <c r="B88" s="15" t="s">
        <v>125</v>
      </c>
    </row>
    <row r="89" spans="2:2" x14ac:dyDescent="0.25">
      <c r="B89" s="15" t="s">
        <v>126</v>
      </c>
    </row>
    <row r="90" spans="2:2" x14ac:dyDescent="0.25">
      <c r="B90" s="15" t="s">
        <v>127</v>
      </c>
    </row>
    <row r="91" spans="2:2" x14ac:dyDescent="0.25">
      <c r="B91" s="15" t="s">
        <v>128</v>
      </c>
    </row>
    <row r="92" spans="2:2" x14ac:dyDescent="0.25">
      <c r="B92" s="15" t="s">
        <v>42</v>
      </c>
    </row>
    <row r="93" spans="2:2" x14ac:dyDescent="0.25">
      <c r="B93" s="15" t="s">
        <v>129</v>
      </c>
    </row>
    <row r="94" spans="2:2" x14ac:dyDescent="0.25">
      <c r="B94" s="15" t="s">
        <v>130</v>
      </c>
    </row>
    <row r="95" spans="2:2" x14ac:dyDescent="0.25">
      <c r="B95" s="15" t="s">
        <v>131</v>
      </c>
    </row>
    <row r="96" spans="2:2" x14ac:dyDescent="0.25">
      <c r="B96" s="15" t="s">
        <v>132</v>
      </c>
    </row>
    <row r="97" spans="2:2" x14ac:dyDescent="0.25">
      <c r="B97" s="15" t="s">
        <v>133</v>
      </c>
    </row>
    <row r="98" spans="2:2" x14ac:dyDescent="0.25">
      <c r="B98" s="15" t="s">
        <v>134</v>
      </c>
    </row>
    <row r="99" spans="2:2" x14ac:dyDescent="0.25">
      <c r="B99" s="15" t="s">
        <v>135</v>
      </c>
    </row>
    <row r="100" spans="2:2" x14ac:dyDescent="0.25">
      <c r="B100" s="15" t="s">
        <v>136</v>
      </c>
    </row>
    <row r="101" spans="2:2" x14ac:dyDescent="0.25">
      <c r="B101" s="15" t="s">
        <v>137</v>
      </c>
    </row>
    <row r="102" spans="2:2" x14ac:dyDescent="0.25">
      <c r="B102" s="15" t="s">
        <v>138</v>
      </c>
    </row>
    <row r="103" spans="2:2" x14ac:dyDescent="0.25">
      <c r="B103" s="15" t="s">
        <v>139</v>
      </c>
    </row>
    <row r="104" spans="2:2" x14ac:dyDescent="0.25">
      <c r="B104" s="15" t="s">
        <v>140</v>
      </c>
    </row>
    <row r="105" spans="2:2" x14ac:dyDescent="0.25">
      <c r="B105" s="15" t="s">
        <v>141</v>
      </c>
    </row>
    <row r="106" spans="2:2" x14ac:dyDescent="0.25">
      <c r="B106" s="15" t="s">
        <v>142</v>
      </c>
    </row>
    <row r="107" spans="2:2" x14ac:dyDescent="0.25">
      <c r="B107" s="15" t="s">
        <v>143</v>
      </c>
    </row>
    <row r="108" spans="2:2" x14ac:dyDescent="0.25">
      <c r="B108" s="15" t="s">
        <v>144</v>
      </c>
    </row>
    <row r="109" spans="2:2" x14ac:dyDescent="0.25">
      <c r="B109" s="15" t="s">
        <v>145</v>
      </c>
    </row>
    <row r="110" spans="2:2" x14ac:dyDescent="0.25">
      <c r="B110" s="15" t="s">
        <v>146</v>
      </c>
    </row>
    <row r="111" spans="2:2" x14ac:dyDescent="0.25">
      <c r="B111" s="15" t="s">
        <v>147</v>
      </c>
    </row>
    <row r="112" spans="2:2" x14ac:dyDescent="0.25">
      <c r="B112" s="15" t="s">
        <v>148</v>
      </c>
    </row>
    <row r="113" spans="2:2" x14ac:dyDescent="0.25">
      <c r="B113" s="15" t="s">
        <v>149</v>
      </c>
    </row>
    <row r="114" spans="2:2" x14ac:dyDescent="0.25">
      <c r="B114" s="15" t="s">
        <v>150</v>
      </c>
    </row>
    <row r="115" spans="2:2" x14ac:dyDescent="0.25">
      <c r="B115" s="15" t="s">
        <v>151</v>
      </c>
    </row>
    <row r="116" spans="2:2" x14ac:dyDescent="0.25">
      <c r="B116" s="15" t="s">
        <v>152</v>
      </c>
    </row>
    <row r="117" spans="2:2" x14ac:dyDescent="0.25">
      <c r="B117" s="15" t="s">
        <v>153</v>
      </c>
    </row>
    <row r="118" spans="2:2" x14ac:dyDescent="0.25">
      <c r="B118" s="15" t="s">
        <v>154</v>
      </c>
    </row>
    <row r="119" spans="2:2" x14ac:dyDescent="0.25">
      <c r="B119" s="15" t="s">
        <v>155</v>
      </c>
    </row>
    <row r="120" spans="2:2" x14ac:dyDescent="0.25">
      <c r="B120" s="15" t="s">
        <v>156</v>
      </c>
    </row>
    <row r="121" spans="2:2" x14ac:dyDescent="0.25">
      <c r="B121" s="15" t="s">
        <v>157</v>
      </c>
    </row>
    <row r="122" spans="2:2" x14ac:dyDescent="0.25">
      <c r="B122" s="15" t="s">
        <v>158</v>
      </c>
    </row>
    <row r="123" spans="2:2" x14ac:dyDescent="0.25">
      <c r="B123" s="15" t="s">
        <v>159</v>
      </c>
    </row>
    <row r="124" spans="2:2" x14ac:dyDescent="0.25">
      <c r="B124" s="15" t="s">
        <v>160</v>
      </c>
    </row>
    <row r="125" spans="2:2" x14ac:dyDescent="0.25">
      <c r="B125" s="15" t="s">
        <v>161</v>
      </c>
    </row>
    <row r="126" spans="2:2" x14ac:dyDescent="0.25">
      <c r="B126" s="15" t="s">
        <v>162</v>
      </c>
    </row>
    <row r="127" spans="2:2" x14ac:dyDescent="0.25">
      <c r="B127" s="15" t="s">
        <v>163</v>
      </c>
    </row>
    <row r="128" spans="2:2" x14ac:dyDescent="0.25">
      <c r="B128" s="15" t="s">
        <v>164</v>
      </c>
    </row>
    <row r="129" spans="2:2" x14ac:dyDescent="0.25">
      <c r="B129" s="15" t="s">
        <v>165</v>
      </c>
    </row>
    <row r="130" spans="2:2" x14ac:dyDescent="0.25">
      <c r="B130" s="15" t="s">
        <v>166</v>
      </c>
    </row>
    <row r="131" spans="2:2" x14ac:dyDescent="0.25">
      <c r="B131" s="15" t="s">
        <v>256</v>
      </c>
    </row>
    <row r="132" spans="2:2" x14ac:dyDescent="0.25">
      <c r="B132" s="15" t="s">
        <v>167</v>
      </c>
    </row>
    <row r="133" spans="2:2" x14ac:dyDescent="0.25">
      <c r="B133" s="15" t="s">
        <v>168</v>
      </c>
    </row>
    <row r="134" spans="2:2" x14ac:dyDescent="0.25">
      <c r="B134" s="15" t="s">
        <v>169</v>
      </c>
    </row>
    <row r="135" spans="2:2" x14ac:dyDescent="0.25">
      <c r="B135" s="15" t="s">
        <v>170</v>
      </c>
    </row>
    <row r="136" spans="2:2" x14ac:dyDescent="0.25">
      <c r="B136" s="15" t="s">
        <v>171</v>
      </c>
    </row>
    <row r="137" spans="2:2" x14ac:dyDescent="0.25">
      <c r="B137" s="15" t="s">
        <v>172</v>
      </c>
    </row>
    <row r="138" spans="2:2" x14ac:dyDescent="0.25">
      <c r="B138" s="15" t="s">
        <v>173</v>
      </c>
    </row>
    <row r="139" spans="2:2" x14ac:dyDescent="0.25">
      <c r="B139" s="15" t="s">
        <v>174</v>
      </c>
    </row>
    <row r="140" spans="2:2" x14ac:dyDescent="0.25">
      <c r="B140" s="15" t="s">
        <v>43</v>
      </c>
    </row>
    <row r="141" spans="2:2" x14ac:dyDescent="0.25">
      <c r="B141" s="15" t="s">
        <v>175</v>
      </c>
    </row>
    <row r="142" spans="2:2" x14ac:dyDescent="0.25">
      <c r="B142" s="15" t="s">
        <v>176</v>
      </c>
    </row>
    <row r="143" spans="2:2" x14ac:dyDescent="0.25">
      <c r="B143" s="15" t="s">
        <v>177</v>
      </c>
    </row>
    <row r="144" spans="2:2" x14ac:dyDescent="0.25">
      <c r="B144" s="15" t="s">
        <v>178</v>
      </c>
    </row>
    <row r="145" spans="2:2" x14ac:dyDescent="0.25">
      <c r="B145" s="15" t="s">
        <v>179</v>
      </c>
    </row>
    <row r="146" spans="2:2" x14ac:dyDescent="0.25">
      <c r="B146" s="15" t="s">
        <v>180</v>
      </c>
    </row>
    <row r="147" spans="2:2" x14ac:dyDescent="0.25">
      <c r="B147" s="15" t="s">
        <v>181</v>
      </c>
    </row>
    <row r="148" spans="2:2" x14ac:dyDescent="0.25">
      <c r="B148" s="15" t="s">
        <v>182</v>
      </c>
    </row>
    <row r="149" spans="2:2" x14ac:dyDescent="0.25">
      <c r="B149" s="15" t="s">
        <v>183</v>
      </c>
    </row>
    <row r="150" spans="2:2" x14ac:dyDescent="0.25">
      <c r="B150" s="15" t="s">
        <v>257</v>
      </c>
    </row>
    <row r="151" spans="2:2" x14ac:dyDescent="0.25">
      <c r="B151" s="15" t="s">
        <v>258</v>
      </c>
    </row>
    <row r="152" spans="2:2" x14ac:dyDescent="0.25">
      <c r="B152" s="15" t="s">
        <v>184</v>
      </c>
    </row>
    <row r="153" spans="2:2" x14ac:dyDescent="0.25">
      <c r="B153" s="15" t="s">
        <v>185</v>
      </c>
    </row>
    <row r="154" spans="2:2" x14ac:dyDescent="0.25">
      <c r="B154" s="15" t="s">
        <v>186</v>
      </c>
    </row>
    <row r="155" spans="2:2" x14ac:dyDescent="0.25">
      <c r="B155" s="15" t="s">
        <v>187</v>
      </c>
    </row>
    <row r="156" spans="2:2" x14ac:dyDescent="0.25">
      <c r="B156" s="15" t="s">
        <v>188</v>
      </c>
    </row>
    <row r="157" spans="2:2" x14ac:dyDescent="0.25">
      <c r="B157" s="15" t="s">
        <v>189</v>
      </c>
    </row>
    <row r="158" spans="2:2" x14ac:dyDescent="0.25">
      <c r="B158" s="15" t="s">
        <v>190</v>
      </c>
    </row>
    <row r="159" spans="2:2" x14ac:dyDescent="0.25">
      <c r="B159" s="15" t="s">
        <v>191</v>
      </c>
    </row>
    <row r="160" spans="2:2" x14ac:dyDescent="0.25">
      <c r="B160" s="15" t="s">
        <v>192</v>
      </c>
    </row>
    <row r="161" spans="2:2" x14ac:dyDescent="0.25">
      <c r="B161" s="15" t="s">
        <v>193</v>
      </c>
    </row>
    <row r="162" spans="2:2" x14ac:dyDescent="0.25">
      <c r="B162" s="15" t="s">
        <v>194</v>
      </c>
    </row>
    <row r="163" spans="2:2" x14ac:dyDescent="0.25">
      <c r="B163" s="15" t="s">
        <v>195</v>
      </c>
    </row>
  </sheetData>
  <sheetProtection algorithmName="SHA-512" hashValue="OobGeAlk8yslzn3wi9CM59ljF9954aC8QLmnSBeT6Tb0zISb7MNFTIEO/F6T0PeTyxUpxwHm2LNvexFGDcEcXQ==" saltValue="/0ETXwewPqu2lFCE5rRZvg==" spinCount="100000" sheet="1" objects="1" scenarios="1"/>
  <pageMargins left="0.7" right="0.7" top="0.75" bottom="0.75" header="0.3" footer="0.3"/>
  <pageSetup paperSize="9" orientation="portrait" verticalDpi="0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Formulário</vt:lpstr>
      <vt:lpstr>Base</vt:lpstr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Cristina Pinto Pirralho</dc:creator>
  <cp:lastModifiedBy>Madalena Ramos</cp:lastModifiedBy>
  <cp:lastPrinted>2024-11-26T16:43:30Z</cp:lastPrinted>
  <dcterms:created xsi:type="dcterms:W3CDTF">2023-12-15T09:28:32Z</dcterms:created>
  <dcterms:modified xsi:type="dcterms:W3CDTF">2026-09-02T13:12:44Z</dcterms:modified>
</cp:coreProperties>
</file>